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-2130" yWindow="195" windowWidth="19200" windowHeight="8100" activeTab="0"/>
  </bookViews>
  <sheets>
    <sheet name="Результаты отборов" sheetId="1" r:id="rId1"/>
    <sheet name="ТМ-1" sheetId="2" r:id="rId2"/>
    <sheet name="ТМ-2" sheetId="3" r:id="rId3"/>
  </sheets>
</workbook>
</file>

<file path=xl/sharedStrings.xml><?xml version="1.0" encoding="utf-8"?>
<sst xmlns="http://schemas.openxmlformats.org/spreadsheetml/2006/main" uniqueCount="220" count="220">
  <si>
    <t>F-1-А</t>
  </si>
  <si>
    <t>№</t>
  </si>
  <si>
    <t>ФАМИЛИЯ</t>
  </si>
  <si>
    <t>ИМЯ</t>
  </si>
  <si>
    <t>сумма очков (3-х  лучших)</t>
  </si>
  <si>
    <t>колличество моделей      показавших           по 2 максимума</t>
  </si>
  <si>
    <t>место в команде</t>
  </si>
  <si>
    <t xml:space="preserve">     </t>
  </si>
  <si>
    <t>Вячеслав</t>
  </si>
  <si>
    <t>F-1-B</t>
  </si>
  <si>
    <t>Григорий</t>
  </si>
  <si>
    <t>Илья</t>
  </si>
  <si>
    <t xml:space="preserve">    </t>
  </si>
  <si>
    <t>Кузнецов</t>
  </si>
  <si>
    <t>Владислав</t>
  </si>
  <si>
    <t xml:space="preserve">  </t>
  </si>
  <si>
    <t>F-1-Р</t>
  </si>
  <si>
    <t xml:space="preserve">Липов </t>
  </si>
  <si>
    <t xml:space="preserve">  Подготовил:   Хорошев П.В.</t>
  </si>
  <si>
    <t>Обухов</t>
  </si>
  <si>
    <t>Трапезников</t>
  </si>
  <si>
    <t>Вадим</t>
  </si>
  <si>
    <t xml:space="preserve">Корнушенко </t>
  </si>
  <si>
    <t>Софья</t>
  </si>
  <si>
    <t>Иванов</t>
  </si>
  <si>
    <t>Василий</t>
  </si>
  <si>
    <t xml:space="preserve">Выполнение требований Минспорта </t>
  </si>
  <si>
    <t xml:space="preserve">Полякова </t>
  </si>
  <si>
    <t>Полина</t>
  </si>
  <si>
    <t>Субботин</t>
  </si>
  <si>
    <t>Евсюков</t>
  </si>
  <si>
    <t>Антон</t>
  </si>
  <si>
    <t>Цибиров</t>
  </si>
  <si>
    <t>Валерик</t>
  </si>
  <si>
    <t>Зиновьев</t>
  </si>
  <si>
    <t>Малахов</t>
  </si>
  <si>
    <t>Санкин</t>
  </si>
  <si>
    <t>Нестеренко</t>
  </si>
  <si>
    <t>Первенство России 2019 результаты (очки)</t>
  </si>
  <si>
    <t>Олесов</t>
  </si>
  <si>
    <t>Платон</t>
  </si>
  <si>
    <t>Дайдиев</t>
  </si>
  <si>
    <t>Камил</t>
  </si>
  <si>
    <t>1 тур/    модель</t>
  </si>
  <si>
    <t>2 тур/    модель</t>
  </si>
  <si>
    <t>3 тур/    модель</t>
  </si>
  <si>
    <t>4 тур/    модель</t>
  </si>
  <si>
    <t>5 тур/    модель</t>
  </si>
  <si>
    <t>6 тур/    модель</t>
  </si>
  <si>
    <t>7 тур/    модель</t>
  </si>
  <si>
    <t>1-й 
флай-офф/
модель</t>
  </si>
  <si>
    <t>2-й
 флай-офф/
модель</t>
  </si>
  <si>
    <t>сумма</t>
  </si>
  <si>
    <t>место</t>
  </si>
  <si>
    <t>Липов</t>
  </si>
  <si>
    <t xml:space="preserve">Субботин </t>
  </si>
  <si>
    <t xml:space="preserve">    ТМ. Контрольные соревнования № 1                                                                                                                                                                                                                                </t>
  </si>
  <si>
    <t>Первенство Европы 2019  результаты (очки)</t>
  </si>
  <si>
    <t>Первенство России 2020 результаты (очки)</t>
  </si>
  <si>
    <t xml:space="preserve">Шмыгля </t>
  </si>
  <si>
    <t>Кирилл</t>
  </si>
  <si>
    <t>Улыбашев</t>
  </si>
  <si>
    <t>Мухаммат</t>
  </si>
  <si>
    <t>1 соревнования     результаты (очки)</t>
  </si>
  <si>
    <t>2 соревнования    результаты (очки)</t>
  </si>
  <si>
    <t>Михаил</t>
  </si>
  <si>
    <t>Решетников</t>
  </si>
  <si>
    <t>Максим</t>
  </si>
  <si>
    <t>Некрасов</t>
  </si>
  <si>
    <t>Степан</t>
  </si>
  <si>
    <t>Кабалин</t>
  </si>
  <si>
    <t>Алексей</t>
  </si>
  <si>
    <t>×</t>
  </si>
  <si>
    <t>1020 (1000)</t>
  </si>
  <si>
    <t>996 (976)</t>
  </si>
  <si>
    <t>915 (897)</t>
  </si>
  <si>
    <t>960 (941)</t>
  </si>
  <si>
    <t>917 (899)</t>
  </si>
  <si>
    <t>872 (854)</t>
  </si>
  <si>
    <t>908 (890)</t>
  </si>
  <si>
    <t>962 (943)</t>
  </si>
  <si>
    <t>616 (603)</t>
  </si>
  <si>
    <t>900 (1000)</t>
  </si>
  <si>
    <t>895 (994)</t>
  </si>
  <si>
    <t>841 (934)</t>
  </si>
  <si>
    <t>836 (928)</t>
  </si>
  <si>
    <t>897 (996)</t>
  </si>
  <si>
    <t>Юноши.  Результаты  отборочных ( на ПМ 2020 года) соревнований по свободнолетающим моделям.  2019 год.  Нальчик (ЛЕТО)</t>
  </si>
  <si>
    <t>Фролов</t>
  </si>
  <si>
    <t>Кирилл</t>
  </si>
  <si>
    <t>717 (     )</t>
  </si>
  <si>
    <t>717 (702)</t>
  </si>
  <si>
    <t>Фролов</t>
  </si>
  <si>
    <t>Кирилл</t>
  </si>
  <si>
    <t>Кирилл</t>
  </si>
  <si>
    <t>Фролов</t>
  </si>
  <si>
    <t>А</t>
  </si>
  <si>
    <t>А</t>
  </si>
  <si>
    <t>Д</t>
  </si>
  <si>
    <t>D</t>
  </si>
  <si>
    <t>D</t>
  </si>
  <si>
    <t>A</t>
  </si>
  <si>
    <t>D</t>
  </si>
  <si>
    <t>D</t>
  </si>
  <si>
    <t>D</t>
  </si>
  <si>
    <t>E</t>
  </si>
  <si>
    <t>D</t>
  </si>
  <si>
    <t>D</t>
  </si>
  <si>
    <t>D</t>
  </si>
  <si>
    <t>D</t>
  </si>
  <si>
    <t>A</t>
  </si>
  <si>
    <t>C</t>
  </si>
  <si>
    <t>C</t>
  </si>
  <si>
    <t>C</t>
  </si>
  <si>
    <t>C</t>
  </si>
  <si>
    <t>E</t>
  </si>
  <si>
    <t>E</t>
  </si>
  <si>
    <t>E</t>
  </si>
  <si>
    <t>A</t>
  </si>
  <si>
    <t>C</t>
  </si>
  <si>
    <t>A</t>
  </si>
  <si>
    <t>C</t>
  </si>
  <si>
    <t>C</t>
  </si>
  <si>
    <t>C</t>
  </si>
  <si>
    <t>C</t>
  </si>
  <si>
    <t>D</t>
  </si>
  <si>
    <t>D</t>
  </si>
  <si>
    <t>B</t>
  </si>
  <si>
    <t>B</t>
  </si>
  <si>
    <t>B</t>
  </si>
  <si>
    <t>B</t>
  </si>
  <si>
    <t>B</t>
  </si>
  <si>
    <t>A</t>
  </si>
  <si>
    <t>A</t>
  </si>
  <si>
    <t>C</t>
  </si>
  <si>
    <t>C</t>
  </si>
  <si>
    <t>D</t>
  </si>
  <si>
    <t>B</t>
  </si>
  <si>
    <t>B</t>
  </si>
  <si>
    <t>C</t>
  </si>
  <si>
    <t>C</t>
  </si>
  <si>
    <t>D</t>
  </si>
  <si>
    <t>A</t>
  </si>
  <si>
    <t>A</t>
  </si>
  <si>
    <t>A</t>
  </si>
  <si>
    <t>A</t>
  </si>
  <si>
    <t>D</t>
  </si>
  <si>
    <t>A</t>
  </si>
  <si>
    <t>A</t>
  </si>
  <si>
    <t>A</t>
  </si>
  <si>
    <t>A</t>
  </si>
  <si>
    <t>A</t>
  </si>
  <si>
    <t>A</t>
  </si>
  <si>
    <t>A</t>
  </si>
  <si>
    <t>A</t>
  </si>
  <si>
    <t>A</t>
  </si>
  <si>
    <t>B</t>
  </si>
  <si>
    <t>C</t>
  </si>
  <si>
    <t>C</t>
  </si>
  <si>
    <t>B</t>
  </si>
  <si>
    <t>E</t>
  </si>
  <si>
    <t>E</t>
  </si>
  <si>
    <t>E</t>
  </si>
  <si>
    <t>D</t>
  </si>
  <si>
    <t>D</t>
  </si>
  <si>
    <t>C</t>
  </si>
  <si>
    <t>C</t>
  </si>
  <si>
    <t>C</t>
  </si>
  <si>
    <t>C</t>
  </si>
  <si>
    <t>B</t>
  </si>
  <si>
    <t>B</t>
  </si>
  <si>
    <t>A</t>
  </si>
  <si>
    <t>A</t>
  </si>
  <si>
    <t>A</t>
  </si>
  <si>
    <t>E</t>
  </si>
  <si>
    <t>E</t>
  </si>
  <si>
    <t>C</t>
  </si>
  <si>
    <t>C</t>
  </si>
  <si>
    <t>C</t>
  </si>
  <si>
    <t>C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</si>
  <si>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</si>
  <si>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</si>
  <si>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</si>
  <si>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</si>
  <si>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</si>
  <si>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</si>
  <si>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</si>
  <si>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</si>
  <si>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</si>
  <si>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</si>
  <si>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B</t>
  </si>
  <si>
    <t>B</t>
  </si>
  <si>
    <t>B</t>
  </si>
  <si>
    <t>B</t>
  </si>
  <si>
    <t>B</t>
  </si>
  <si>
    <t>*1000</t>
  </si>
  <si>
    <t>1096*1000/1260</t>
  </si>
  <si>
    <t>913*1000/1260</t>
  </si>
  <si>
    <t>баллы</t>
  </si>
  <si>
    <t>1005 (979)</t>
  </si>
  <si>
    <t>1210 (960)</t>
  </si>
  <si>
    <t>1210 (960)</t>
  </si>
  <si>
    <t>1037 (823)</t>
  </si>
  <si>
    <t>1180 (936)</t>
  </si>
  <si>
    <t>1141 (905)</t>
  </si>
  <si>
    <t>1260 (1000)</t>
  </si>
  <si>
    <t>1086 (861)</t>
  </si>
  <si>
    <t>1159 (919)</t>
  </si>
  <si>
    <t>909 (721)</t>
  </si>
  <si>
    <t>1248 (990)</t>
  </si>
  <si>
    <t>1260 (1000)</t>
  </si>
  <si>
    <t>1096 (869)</t>
  </si>
  <si>
    <t>913 (724)</t>
  </si>
  <si>
    <t>1260 (1000)</t>
  </si>
  <si>
    <t>1005 (797)</t>
  </si>
  <si>
    <t>1210 (1000)</t>
  </si>
  <si>
    <t>1037 (857)</t>
  </si>
  <si>
    <t>1180 (975)</t>
  </si>
  <si>
    <t>1141 (942)</t>
  </si>
  <si>
    <t>1005 (830)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</si>
</sst>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"/>
    <numFmt numFmtId="14" formatCode="dd\.mm\.yyyy"/>
  </numFmts>
  <fonts count="17">
    <font>
      <name val="Calibri"/>
      <sz val="11"/>
    </font>
    <font>
      <name val="Times New Roman"/>
      <b/>
      <charset val="204"/>
      <sz val="12"/>
    </font>
    <font>
      <name val="Times New Roman"/>
      <b/>
      <charset val="204"/>
      <sz val="12"/>
    </font>
    <font>
      <name val="Cambria"/>
      <b/>
      <charset val="204"/>
      <sz val="12"/>
    </font>
    <font>
      <name val="Cambria"/>
      <b/>
      <charset val="204"/>
      <sz val="11"/>
    </font>
    <font>
      <name val="Cambria"/>
      <charset val="204"/>
      <sz val="11"/>
    </font>
    <font>
      <name val="Cambria"/>
      <b/>
      <charset val="204"/>
      <sz val="12"/>
      <color rgb="FFFF0000"/>
    </font>
    <font>
      <name val="Cambria"/>
      <b/>
      <charset val="204"/>
      <sz val="12"/>
      <color indexed="8"/>
    </font>
    <font>
      <name val="Cambria"/>
      <b/>
      <charset val="204"/>
      <sz val="20"/>
    </font>
    <font>
      <name val="Calibri"/>
      <b/>
      <charset val="204"/>
      <sz val="12"/>
    </font>
    <font>
      <name val="Times New Roman"/>
      <b/>
      <charset val="204"/>
      <sz val="12"/>
    </font>
    <font>
      <name val="Times New Roman"/>
      <b/>
      <charset val="204"/>
      <sz val="12"/>
      <color indexed="8"/>
    </font>
    <font>
      <name val="Arial Cyr"/>
      <b/>
      <charset val="129"/>
      <sz val="12"/>
      <color indexed="8"/>
    </font>
    <font>
      <name val="Calibri"/>
      <charset val="129"/>
      <sz val="11"/>
      <color indexed="8"/>
    </font>
    <font>
      <name val="Times New Roman"/>
      <charset val="204"/>
      <sz val="12"/>
      <color indexed="8"/>
    </font>
    <font>
      <name val="Times New Roman"/>
      <b/>
      <charset val="204"/>
      <sz val="12"/>
      <color indexed="10"/>
    </font>
    <font>
      <name val="Times New Roman"/>
      <b/>
      <charset val="204"/>
      <sz val="12"/>
      <color indexed="5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textRotation="90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bottom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bottom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bottom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6" xfId="0" applyBorder="1" applyAlignment="1">
      <alignment horizontal="center" vertical="bottom"/>
    </xf>
    <xf numFmtId="0" fontId="13" fillId="0" borderId="0" xfId="0" applyAlignment="1">
      <alignment horizontal="center" vertical="bottom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Border="1" applyAlignment="1">
      <alignment horizontal="center" vertical="bottom"/>
    </xf>
    <xf numFmtId="0" fontId="13" fillId="0" borderId="0" xfId="0" applyAlignment="1">
      <alignment horizontal="left" vertical="bottom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textRotation="90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textRotation="90"/>
    </xf>
    <xf numFmtId="0" fontId="1" fillId="0" borderId="4" xfId="0" applyNumberFormat="1" applyFont="1" applyBorder="1" applyAlignment="1">
      <alignment horizontal="center" vertical="center" wrapText="1" textRotation="90"/>
    </xf>
    <xf numFmtId="0" fontId="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textRotation="90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bottom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R44"/>
  <sheetViews>
    <sheetView tabSelected="1" workbookViewId="0" topLeftCell="A3" zoomScale="109">
      <selection activeCell="E7" sqref="E7"/>
    </sheetView>
  </sheetViews>
  <sheetFormatPr defaultRowHeight="15.0" defaultColWidth="10"/>
  <cols>
    <col min="1" max="1" customWidth="1" width="3.4257813" style="0"/>
    <col min="2" max="2" customWidth="1" width="17.855469" style="0"/>
    <col min="3" max="3" customWidth="1" width="13.140625" style="0"/>
    <col min="4" max="4" customWidth="1" width="15.7109375" style="0"/>
    <col min="5" max="5" customWidth="1" width="15.7109375" style="0"/>
    <col min="6" max="6" customWidth="1" width="15.7109375" style="0"/>
    <col min="7" max="7" customWidth="1" width="15.7109375" style="0"/>
    <col min="8" max="8" customWidth="1" width="16.0" style="0"/>
    <col min="9" max="9" customWidth="1" width="16.425781" style="0"/>
    <col min="10" max="10" customWidth="1" width="16.425781" style="0"/>
    <col min="11" max="11" customWidth="1" width="8.285156" style="0"/>
    <col min="12" max="12" customWidth="1" width="7.8554688" style="0"/>
    <col min="13" max="13" customWidth="1" width="20.0" style="0"/>
    <col min="257" max="16384" width="9" style="0" hidden="0"/>
  </cols>
  <sheetData>
    <row r="1" spans="8:8" ht="27.0" customHeigh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8:8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8:8" ht="81.75" customHeight="1">
      <c r="A3" s="3" t="s">
        <v>1</v>
      </c>
      <c r="B3" s="4" t="s">
        <v>2</v>
      </c>
      <c r="C3" s="4" t="s">
        <v>3</v>
      </c>
      <c r="D3" s="5" t="s">
        <v>38</v>
      </c>
      <c r="E3" s="5" t="s">
        <v>63</v>
      </c>
      <c r="F3" s="5" t="s">
        <v>64</v>
      </c>
      <c r="G3" s="5" t="s">
        <v>57</v>
      </c>
      <c r="H3" s="5" t="s">
        <v>58</v>
      </c>
      <c r="I3" s="5" t="s">
        <v>26</v>
      </c>
      <c r="J3" s="4" t="s">
        <v>4</v>
      </c>
      <c r="K3" s="6" t="s">
        <v>5</v>
      </c>
      <c r="L3" s="7"/>
      <c r="M3" s="8" t="s">
        <v>6</v>
      </c>
    </row>
    <row r="4" spans="8:8" ht="18.0" customHeight="1">
      <c r="A4" s="9">
        <v>1.0</v>
      </c>
      <c r="B4" s="10" t="s">
        <v>61</v>
      </c>
      <c r="C4" s="10" t="s">
        <v>62</v>
      </c>
      <c r="D4" s="9" t="s">
        <v>74</v>
      </c>
      <c r="E4" s="9"/>
      <c r="F4" s="11"/>
      <c r="G4" s="12"/>
      <c r="H4" s="13"/>
      <c r="I4" s="9"/>
      <c r="J4" s="14"/>
      <c r="K4" s="14"/>
      <c r="L4" s="9"/>
      <c r="M4" s="9"/>
    </row>
    <row r="5" spans="8:8" ht="18.0" customHeight="1">
      <c r="A5" s="9">
        <v>2.0</v>
      </c>
      <c r="B5" s="9" t="s">
        <v>59</v>
      </c>
      <c r="C5" s="15" t="s">
        <v>60</v>
      </c>
      <c r="D5" s="11" t="s">
        <v>75</v>
      </c>
      <c r="E5" s="11" t="s">
        <v>219</v>
      </c>
      <c r="F5" s="11"/>
      <c r="G5" s="11"/>
      <c r="H5" s="16"/>
      <c r="I5" s="9"/>
      <c r="J5" s="14"/>
      <c r="K5" s="9"/>
      <c r="L5" s="9"/>
      <c r="M5" s="9"/>
    </row>
    <row r="6" spans="8:8" ht="18.0" customHeight="1">
      <c r="A6" s="17">
        <v>3.0</v>
      </c>
      <c r="B6" s="10" t="s">
        <v>22</v>
      </c>
      <c r="C6" s="18" t="s">
        <v>23</v>
      </c>
      <c r="D6" s="11" t="s">
        <v>76</v>
      </c>
      <c r="E6" s="11"/>
      <c r="F6" s="11"/>
      <c r="G6" s="12"/>
      <c r="H6" s="16"/>
      <c r="I6" s="10"/>
      <c r="J6" s="14"/>
      <c r="K6" s="9"/>
      <c r="L6" s="10"/>
      <c r="M6" s="10" t="s">
        <v>7</v>
      </c>
    </row>
    <row r="7" spans="8:8" ht="18.0" customHeight="1">
      <c r="A7" s="12">
        <v>4.0</v>
      </c>
      <c r="B7" s="9" t="s">
        <v>36</v>
      </c>
      <c r="C7" s="9" t="s">
        <v>8</v>
      </c>
      <c r="D7" s="19" t="s">
        <v>73</v>
      </c>
      <c r="E7" s="20" t="s">
        <v>215</v>
      </c>
      <c r="F7" s="11"/>
      <c r="G7" s="21"/>
      <c r="H7" s="16"/>
      <c r="I7" s="10"/>
      <c r="J7" s="14"/>
      <c r="K7" s="11"/>
      <c r="L7" s="9"/>
      <c r="M7" s="9"/>
    </row>
    <row r="8" spans="8:8" ht="17.7" customHeight="1">
      <c r="A8" s="12">
        <v>5.0</v>
      </c>
      <c r="B8" s="9" t="s">
        <v>35</v>
      </c>
      <c r="C8" s="9" t="s">
        <v>10</v>
      </c>
      <c r="D8" s="19" t="s">
        <v>73</v>
      </c>
      <c r="E8" s="9" t="s">
        <v>216</v>
      </c>
      <c r="F8" s="11"/>
      <c r="G8" s="12"/>
      <c r="H8" s="16"/>
      <c r="I8" s="10"/>
      <c r="J8" s="11"/>
      <c r="K8" s="11"/>
      <c r="L8" s="9"/>
      <c r="M8" s="9"/>
    </row>
    <row r="9" spans="8:8" ht="18.0" customHeight="1">
      <c r="A9" s="12">
        <v>6.0</v>
      </c>
      <c r="B9" s="9" t="s">
        <v>30</v>
      </c>
      <c r="C9" s="9" t="s">
        <v>21</v>
      </c>
      <c r="D9" s="22">
        <v>829.0</v>
      </c>
      <c r="E9" s="9" t="s">
        <v>217</v>
      </c>
      <c r="F9" s="11"/>
      <c r="G9" s="22"/>
      <c r="H9" s="12"/>
      <c r="I9" s="10"/>
      <c r="J9" s="14"/>
      <c r="K9" s="11"/>
      <c r="L9" s="9"/>
      <c r="M9" s="9"/>
    </row>
    <row r="10" spans="8:8" ht="18.0" customHeight="1">
      <c r="A10" s="12">
        <v>7.0</v>
      </c>
      <c r="B10" s="9" t="s">
        <v>39</v>
      </c>
      <c r="C10" s="9" t="s">
        <v>40</v>
      </c>
      <c r="D10" s="19" t="s">
        <v>73</v>
      </c>
      <c r="E10" s="9" t="s">
        <v>218</v>
      </c>
      <c r="F10" s="11"/>
      <c r="G10" s="23"/>
      <c r="H10" s="12"/>
      <c r="I10" s="10"/>
      <c r="J10" s="14"/>
      <c r="K10" s="11"/>
      <c r="L10" s="9"/>
      <c r="M10" s="9"/>
    </row>
    <row r="11" spans="8:8" ht="18.0" customHeight="1">
      <c r="A11" s="12">
        <v>8.0</v>
      </c>
      <c r="B11" s="24" t="s">
        <v>13</v>
      </c>
      <c r="C11" s="24" t="s">
        <v>65</v>
      </c>
      <c r="D11" s="22" t="s">
        <v>76</v>
      </c>
      <c r="E11" s="9"/>
      <c r="F11" s="11"/>
      <c r="G11" s="21"/>
      <c r="H11" s="12"/>
      <c r="I11" s="10"/>
      <c r="J11" s="14"/>
      <c r="K11" s="11"/>
      <c r="L11" s="9"/>
      <c r="M11" s="9"/>
    </row>
    <row r="12" spans="8:8" ht="18.0" customHeight="1">
      <c r="A12" s="25" t="s">
        <v>9</v>
      </c>
      <c r="B12" s="26"/>
      <c r="C12" s="26"/>
      <c r="D12" s="26"/>
      <c r="E12" s="26"/>
      <c r="F12" s="26"/>
      <c r="G12" s="26"/>
      <c r="H12" s="27"/>
      <c r="I12" s="27"/>
      <c r="J12" s="28"/>
      <c r="K12" s="28"/>
      <c r="L12" s="28"/>
      <c r="M12" s="29"/>
    </row>
    <row r="13" spans="8:8" ht="18.0" customHeight="1">
      <c r="A13" s="15">
        <v>1.0</v>
      </c>
      <c r="B13" s="10" t="s">
        <v>22</v>
      </c>
      <c r="C13" s="18" t="s">
        <v>23</v>
      </c>
      <c r="D13" s="9" t="s">
        <v>77</v>
      </c>
      <c r="E13" s="20" t="s">
        <v>205</v>
      </c>
      <c r="F13" s="30"/>
      <c r="G13" s="31"/>
      <c r="H13" s="9"/>
      <c r="I13" s="14"/>
      <c r="J13" s="32"/>
      <c r="K13" s="14"/>
      <c r="L13" s="14"/>
      <c r="M13" s="9"/>
    </row>
    <row r="14" spans="8:8" ht="18.0" customHeight="1">
      <c r="A14" s="15">
        <v>2.0</v>
      </c>
      <c r="B14" s="9" t="s">
        <v>19</v>
      </c>
      <c r="C14" s="9" t="s">
        <v>11</v>
      </c>
      <c r="D14" s="9" t="s">
        <v>78</v>
      </c>
      <c r="E14" s="9" t="s">
        <v>206</v>
      </c>
      <c r="F14" s="11"/>
      <c r="G14" s="9"/>
      <c r="H14" s="9"/>
      <c r="I14" s="14"/>
      <c r="J14" s="32"/>
      <c r="K14" s="14"/>
      <c r="L14" s="14"/>
      <c r="M14" s="9"/>
    </row>
    <row r="15" spans="8:8" ht="18.0" customHeight="1">
      <c r="A15" s="15">
        <v>3.0</v>
      </c>
      <c r="B15" s="9" t="s">
        <v>37</v>
      </c>
      <c r="C15" s="9" t="s">
        <v>11</v>
      </c>
      <c r="D15" s="9" t="s">
        <v>79</v>
      </c>
      <c r="E15" s="9" t="s">
        <v>207</v>
      </c>
      <c r="F15" s="11"/>
      <c r="G15" s="9"/>
      <c r="H15" s="9"/>
      <c r="I15" s="14"/>
      <c r="J15" s="11"/>
      <c r="K15" s="11"/>
      <c r="L15" s="33"/>
      <c r="M15" s="9"/>
    </row>
    <row r="16" spans="8:8" ht="18.0" customHeight="1">
      <c r="A16" s="18">
        <v>4.0</v>
      </c>
      <c r="B16" s="9" t="s">
        <v>34</v>
      </c>
      <c r="C16" s="9" t="s">
        <v>31</v>
      </c>
      <c r="D16" s="9" t="s">
        <v>80</v>
      </c>
      <c r="E16" s="9"/>
      <c r="F16" s="11"/>
      <c r="G16" s="9"/>
      <c r="H16" s="9"/>
      <c r="I16" s="14"/>
      <c r="J16" s="9"/>
      <c r="K16" s="34"/>
      <c r="L16" s="33"/>
      <c r="M16" s="10" t="s">
        <v>12</v>
      </c>
    </row>
    <row r="17" spans="8:8" ht="16.4" customFormat="1">
      <c r="A17" s="15">
        <v>5.0</v>
      </c>
      <c r="B17" s="9" t="s">
        <v>66</v>
      </c>
      <c r="C17" s="9" t="s">
        <v>67</v>
      </c>
      <c r="D17" s="9" t="s">
        <v>79</v>
      </c>
      <c r="E17" s="9"/>
      <c r="F17" s="11"/>
      <c r="G17" s="11"/>
      <c r="H17" s="9"/>
      <c r="I17" s="14"/>
      <c r="J17" s="11"/>
      <c r="K17" s="14"/>
      <c r="L17" s="14"/>
      <c r="M17" s="9"/>
    </row>
    <row r="18" spans="8:8" ht="18.0" customHeight="1">
      <c r="A18" s="15">
        <v>6.0</v>
      </c>
      <c r="B18" s="9" t="s">
        <v>88</v>
      </c>
      <c r="C18" s="9" t="s">
        <v>89</v>
      </c>
      <c r="D18" s="9" t="s">
        <v>91</v>
      </c>
      <c r="E18" s="9" t="s">
        <v>208</v>
      </c>
      <c r="F18" s="11"/>
      <c r="G18" s="11"/>
      <c r="H18" s="9"/>
      <c r="I18" s="14"/>
      <c r="J18" s="11"/>
      <c r="K18" s="14"/>
      <c r="L18" s="14"/>
      <c r="M18" s="9"/>
    </row>
    <row r="19" spans="8:8" ht="18.0" customHeight="1">
      <c r="A19" s="35" t="s">
        <v>16</v>
      </c>
      <c r="B19" s="26"/>
      <c r="C19" s="26"/>
      <c r="D19" s="26"/>
      <c r="E19" s="26"/>
      <c r="F19" s="26"/>
      <c r="G19" s="26"/>
      <c r="H19" s="26"/>
      <c r="I19" s="26"/>
      <c r="J19" s="28"/>
      <c r="K19" s="28"/>
      <c r="L19" s="28"/>
      <c r="M19" s="29"/>
    </row>
    <row r="20" spans="8:8" ht="18.0" customHeight="1">
      <c r="A20" s="36">
        <v>1.0</v>
      </c>
      <c r="B20" s="14" t="s">
        <v>17</v>
      </c>
      <c r="C20" s="14" t="s">
        <v>14</v>
      </c>
      <c r="D20" s="21" t="s">
        <v>82</v>
      </c>
      <c r="E20" s="11" t="s">
        <v>209</v>
      </c>
      <c r="F20" s="11"/>
      <c r="G20" s="9"/>
      <c r="H20" s="9"/>
      <c r="I20" s="15"/>
      <c r="J20" s="37"/>
      <c r="K20" s="15"/>
      <c r="L20" s="15"/>
      <c r="M20" s="9"/>
    </row>
    <row r="21" spans="8:8" ht="18.0" customHeight="1">
      <c r="A21" s="36">
        <v>2.0</v>
      </c>
      <c r="B21" s="9" t="s">
        <v>20</v>
      </c>
      <c r="C21" s="9" t="s">
        <v>11</v>
      </c>
      <c r="D21" s="20" t="s">
        <v>82</v>
      </c>
      <c r="E21" s="38" t="s">
        <v>210</v>
      </c>
      <c r="F21" s="11"/>
      <c r="G21" s="9"/>
      <c r="H21" s="9"/>
      <c r="I21" s="15"/>
      <c r="J21" s="37"/>
      <c r="K21" s="15"/>
      <c r="L21" s="15"/>
      <c r="M21" s="9" t="s">
        <v>12</v>
      </c>
    </row>
    <row r="22" spans="8:8" ht="18.0" customHeight="1">
      <c r="A22" s="36">
        <v>3.0</v>
      </c>
      <c r="B22" s="39" t="s">
        <v>32</v>
      </c>
      <c r="C22" s="39" t="s">
        <v>33</v>
      </c>
      <c r="D22" s="14" t="s">
        <v>83</v>
      </c>
      <c r="E22" s="9" t="s">
        <v>211</v>
      </c>
      <c r="F22" s="11"/>
      <c r="G22" s="11"/>
      <c r="H22" s="9"/>
      <c r="I22" s="15"/>
      <c r="J22" s="37"/>
      <c r="K22" s="15"/>
      <c r="L22" s="15"/>
      <c r="M22" s="9"/>
    </row>
    <row r="23" spans="8:8" ht="18.0" customHeight="1">
      <c r="A23" s="36">
        <v>4.0</v>
      </c>
      <c r="B23" s="15" t="s">
        <v>24</v>
      </c>
      <c r="C23" s="15" t="s">
        <v>25</v>
      </c>
      <c r="D23" s="11" t="s">
        <v>84</v>
      </c>
      <c r="E23" s="11" t="s">
        <v>212</v>
      </c>
      <c r="F23" s="11"/>
      <c r="G23" s="20"/>
      <c r="H23" s="9"/>
      <c r="I23" s="15"/>
      <c r="J23" s="32"/>
      <c r="K23" s="14"/>
      <c r="L23" s="14"/>
      <c r="M23" s="9" t="s">
        <v>12</v>
      </c>
    </row>
    <row r="24" spans="8:8" ht="18.0" customHeight="1">
      <c r="A24" s="36">
        <v>5.0</v>
      </c>
      <c r="B24" s="15" t="s">
        <v>27</v>
      </c>
      <c r="C24" s="15" t="s">
        <v>28</v>
      </c>
      <c r="D24" s="21" t="s">
        <v>82</v>
      </c>
      <c r="E24" s="21" t="s">
        <v>213</v>
      </c>
      <c r="F24" s="11"/>
      <c r="G24" s="9"/>
      <c r="H24" s="9"/>
      <c r="I24" s="14"/>
      <c r="J24" s="32"/>
      <c r="K24" s="14"/>
      <c r="L24" s="14"/>
      <c r="M24" s="9" t="s">
        <v>7</v>
      </c>
    </row>
    <row r="25" spans="8:8" ht="18.0" customHeight="1">
      <c r="A25" s="36">
        <v>6.0</v>
      </c>
      <c r="B25" s="15" t="s">
        <v>29</v>
      </c>
      <c r="C25" s="15" t="s">
        <v>25</v>
      </c>
      <c r="D25" s="40" t="s">
        <v>72</v>
      </c>
      <c r="E25" s="11"/>
      <c r="F25" s="11"/>
      <c r="G25" s="20"/>
      <c r="H25" s="9"/>
      <c r="I25" s="15"/>
      <c r="J25" s="32"/>
      <c r="K25" s="14"/>
      <c r="L25" s="14"/>
      <c r="M25" s="9"/>
    </row>
    <row r="26" spans="8:8" ht="18.0" customHeight="1">
      <c r="A26" s="36">
        <v>7.0</v>
      </c>
      <c r="B26" s="15" t="s">
        <v>68</v>
      </c>
      <c r="C26" s="15" t="s">
        <v>69</v>
      </c>
      <c r="D26" s="9" t="s">
        <v>85</v>
      </c>
      <c r="E26" s="9"/>
      <c r="F26" s="11"/>
      <c r="G26" s="11"/>
      <c r="H26" s="9"/>
      <c r="I26" s="9"/>
      <c r="J26" s="41"/>
      <c r="K26" s="14"/>
      <c r="L26" s="14"/>
      <c r="M26" s="9" t="s">
        <v>12</v>
      </c>
    </row>
    <row r="27" spans="8:8" ht="18.0" customHeight="1">
      <c r="A27" s="42">
        <v>8.0</v>
      </c>
      <c r="B27" s="15" t="s">
        <v>70</v>
      </c>
      <c r="C27" s="15" t="s">
        <v>71</v>
      </c>
      <c r="D27" s="9" t="s">
        <v>86</v>
      </c>
      <c r="E27" s="9"/>
      <c r="F27" s="11"/>
      <c r="G27" s="11"/>
      <c r="H27" s="9"/>
      <c r="I27" s="9"/>
      <c r="J27" s="41"/>
      <c r="K27" s="34"/>
      <c r="L27" s="34"/>
      <c r="M27" s="10"/>
    </row>
    <row r="28" spans="8:8" ht="15.0" customHeight="1">
      <c r="A28" s="43"/>
      <c r="B28" s="44"/>
      <c r="C28" s="44"/>
      <c r="D28" s="45" t="s">
        <v>18</v>
      </c>
      <c r="E28" s="46"/>
      <c r="F28" s="46"/>
      <c r="G28" s="46"/>
      <c r="H28" s="46"/>
      <c r="I28" s="46"/>
      <c r="J28" s="47"/>
      <c r="K28" s="47"/>
      <c r="L28" s="47"/>
      <c r="M28" s="48"/>
    </row>
    <row r="29" spans="8:8" ht="15.0" customHeight="1">
      <c r="A29" s="43"/>
      <c r="B29" s="43"/>
      <c r="C29" s="43"/>
      <c r="D29" s="49"/>
      <c r="E29" s="49"/>
      <c r="F29" s="50"/>
      <c r="G29" s="49"/>
      <c r="H29" s="49"/>
      <c r="I29" s="49"/>
      <c r="J29" s="49"/>
      <c r="K29" s="49"/>
      <c r="L29" s="49"/>
      <c r="M29" s="49"/>
    </row>
    <row r="30" spans="8:8">
      <c r="G30" s="51"/>
      <c r="H30" s="51"/>
      <c r="I30" s="51"/>
      <c r="J30" s="51"/>
      <c r="K30" s="51"/>
      <c r="L30" s="51"/>
      <c r="M30" s="51"/>
    </row>
    <row r="31" spans="8:8">
      <c r="G31" s="52"/>
      <c r="H31" s="52"/>
      <c r="I31" s="52"/>
      <c r="J31" s="52"/>
      <c r="K31" s="52"/>
      <c r="L31" s="52"/>
      <c r="M31" s="52"/>
    </row>
    <row r="32" spans="8:8">
      <c r="G32" s="52"/>
      <c r="H32" s="52"/>
      <c r="I32" s="52"/>
      <c r="J32" s="52"/>
      <c r="K32" s="52"/>
      <c r="L32" s="52"/>
      <c r="M32" s="52"/>
    </row>
    <row r="35" spans="8:8" ht="15.75">
      <c r="F35" s="53"/>
    </row>
    <row r="36" spans="8:8" ht="15.75">
      <c r="F36" s="53"/>
    </row>
    <row r="37" spans="8:8" ht="15.75">
      <c r="F37" s="54"/>
    </row>
    <row r="38" spans="8:8" ht="15.75">
      <c r="F38" s="54"/>
    </row>
    <row r="39" spans="8:8">
      <c r="F39" s="55"/>
    </row>
    <row r="40" spans="8:8">
      <c r="F40" s="52"/>
    </row>
    <row r="41" spans="8:8">
      <c r="F41" s="52"/>
    </row>
    <row r="42" spans="8:8">
      <c r="F42" s="56"/>
    </row>
  </sheetData>
  <mergeCells count="7">
    <mergeCell ref="A28:C29"/>
    <mergeCell ref="D28:M28"/>
    <mergeCell ref="A19:M19"/>
    <mergeCell ref="A1:M1"/>
    <mergeCell ref="A2:M2"/>
    <mergeCell ref="K3:L3"/>
    <mergeCell ref="A12:M12"/>
  </mergeCells>
  <pageMargins left="0.28" right="0.16" top="0.22" bottom="0.25" header="0.23" footer="0.16"/>
  <pageSetup paperSize="9" scale="82" orientation="landscape"/>
  <headerFooter alignWithMargins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S55"/>
  <sheetViews>
    <sheetView workbookViewId="0" topLeftCell="A7" zoomScale="90">
      <selection activeCell="N18" sqref="N18:N19"/>
    </sheetView>
  </sheetViews>
  <sheetFormatPr defaultRowHeight="15.0" defaultColWidth="10"/>
  <cols>
    <col min="2" max="2" customWidth="1" width="16.570313" style="0"/>
    <col min="3" max="3" customWidth="1" width="14.7109375" style="0"/>
    <col min="14" max="14" customWidth="1" width="10.941406" style="0"/>
    <col min="257" max="16384" width="9" style="0" hidden="0"/>
  </cols>
  <sheetData>
    <row r="1" spans="8:8" ht="15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8:8" ht="15.75">
      <c r="A2" s="57" t="s">
        <v>0</v>
      </c>
      <c r="B2" s="57"/>
      <c r="C2" s="57"/>
      <c r="D2" s="57"/>
      <c r="E2" s="57"/>
      <c r="F2" s="57"/>
      <c r="G2" s="57"/>
      <c r="H2" s="57"/>
      <c r="I2" s="58"/>
      <c r="J2" s="58"/>
      <c r="K2" s="59"/>
      <c r="L2" s="59"/>
      <c r="M2" s="57"/>
      <c r="N2" s="57"/>
    </row>
    <row r="3" spans="8:8" ht="62.85">
      <c r="A3" s="60" t="s">
        <v>1</v>
      </c>
      <c r="B3" s="61" t="s">
        <v>2</v>
      </c>
      <c r="C3" s="61" t="s">
        <v>3</v>
      </c>
      <c r="D3" s="62" t="s">
        <v>43</v>
      </c>
      <c r="E3" s="62" t="s">
        <v>44</v>
      </c>
      <c r="F3" s="62" t="s">
        <v>45</v>
      </c>
      <c r="G3" s="62" t="s">
        <v>46</v>
      </c>
      <c r="H3" s="63" t="s">
        <v>47</v>
      </c>
      <c r="I3" s="64" t="s">
        <v>48</v>
      </c>
      <c r="J3" s="64" t="s">
        <v>49</v>
      </c>
      <c r="K3" s="62" t="s">
        <v>50</v>
      </c>
      <c r="L3" s="62" t="s">
        <v>51</v>
      </c>
      <c r="M3" s="65" t="s">
        <v>52</v>
      </c>
      <c r="N3" s="66" t="s">
        <v>198</v>
      </c>
    </row>
    <row r="4" spans="8:8" ht="15.75">
      <c r="A4" s="67">
        <v>1.0</v>
      </c>
      <c r="B4" s="68" t="s">
        <v>61</v>
      </c>
      <c r="C4" s="69" t="s">
        <v>62</v>
      </c>
      <c r="D4" s="70"/>
      <c r="E4" s="70"/>
      <c r="F4" s="70"/>
      <c r="G4" s="70"/>
      <c r="H4" s="70"/>
      <c r="I4" s="70"/>
      <c r="J4" s="70"/>
      <c r="K4" s="71"/>
      <c r="L4" s="70"/>
      <c r="M4" s="72"/>
      <c r="N4" s="73"/>
    </row>
    <row r="5" spans="8:8" ht="15.75">
      <c r="A5" s="74"/>
      <c r="B5" s="75" t="s">
        <v>59</v>
      </c>
      <c r="C5" s="76"/>
      <c r="D5" s="70"/>
      <c r="E5" s="70"/>
      <c r="F5" s="70"/>
      <c r="G5" s="70"/>
      <c r="H5" s="70"/>
      <c r="I5" s="70"/>
      <c r="J5" s="77"/>
      <c r="K5" s="71"/>
      <c r="L5" s="70"/>
      <c r="M5" s="72"/>
      <c r="N5" s="73"/>
    </row>
    <row r="6" spans="8:8" ht="16.0">
      <c r="A6" s="67">
        <v>2.0</v>
      </c>
      <c r="B6" s="68" t="s">
        <v>59</v>
      </c>
      <c r="C6" s="68" t="s">
        <v>60</v>
      </c>
      <c r="D6" s="70">
        <v>180.0</v>
      </c>
      <c r="E6" s="70">
        <v>89.0</v>
      </c>
      <c r="F6" s="70">
        <v>180.0</v>
      </c>
      <c r="G6" s="70">
        <v>137.0</v>
      </c>
      <c r="H6" s="70">
        <v>180.0</v>
      </c>
      <c r="I6" s="70">
        <v>109.0</v>
      </c>
      <c r="J6" s="70">
        <v>130.0</v>
      </c>
      <c r="K6" s="71"/>
      <c r="L6" s="70"/>
      <c r="M6" s="78">
        <f>D6+E6+F6+G6+H6+I6+J6</f>
        <v>1005.0</v>
      </c>
      <c r="N6" s="79">
        <v>830.0</v>
      </c>
    </row>
    <row r="7" spans="8:8" ht="15.9">
      <c r="A7" s="74"/>
      <c r="B7" s="75" t="s">
        <v>22</v>
      </c>
      <c r="C7" s="75" t="s">
        <v>22</v>
      </c>
      <c r="D7" s="70" t="s">
        <v>96</v>
      </c>
      <c r="E7" s="70" t="s">
        <v>97</v>
      </c>
      <c r="F7" s="70" t="s">
        <v>99</v>
      </c>
      <c r="G7" s="70" t="s">
        <v>100</v>
      </c>
      <c r="H7" s="70" t="s">
        <v>101</v>
      </c>
      <c r="I7" s="70" t="s">
        <v>102</v>
      </c>
      <c r="J7" s="70" t="s">
        <v>103</v>
      </c>
      <c r="K7" s="71"/>
      <c r="L7" s="70"/>
      <c r="M7" s="78"/>
      <c r="N7" s="79"/>
    </row>
    <row r="8" spans="8:8" ht="15.75">
      <c r="A8" s="67">
        <v>3.0</v>
      </c>
      <c r="B8" s="68" t="s">
        <v>22</v>
      </c>
      <c r="C8" s="68" t="s">
        <v>23</v>
      </c>
      <c r="D8" s="70"/>
      <c r="E8" s="70"/>
      <c r="F8" s="70"/>
      <c r="G8" s="70"/>
      <c r="H8" s="70"/>
      <c r="I8" s="70"/>
      <c r="J8" s="70"/>
      <c r="K8" s="71"/>
      <c r="L8" s="70"/>
      <c r="M8" s="78"/>
      <c r="N8" s="79"/>
    </row>
    <row r="9" spans="8:8" ht="15.75">
      <c r="A9" s="74"/>
      <c r="B9" s="75" t="s">
        <v>36</v>
      </c>
      <c r="C9" s="75" t="s">
        <v>36</v>
      </c>
      <c r="D9" s="70"/>
      <c r="E9" s="70"/>
      <c r="F9" s="70"/>
      <c r="G9" s="70"/>
      <c r="H9" s="70"/>
      <c r="I9" s="70"/>
      <c r="J9" s="70"/>
      <c r="K9" s="71"/>
      <c r="L9" s="70"/>
      <c r="M9" s="78"/>
      <c r="N9" s="79"/>
    </row>
    <row r="10" spans="8:8" ht="16.0">
      <c r="A10" s="67">
        <v>4.0</v>
      </c>
      <c r="B10" s="68" t="s">
        <v>36</v>
      </c>
      <c r="C10" s="69" t="s">
        <v>8</v>
      </c>
      <c r="D10" s="70">
        <v>180.0</v>
      </c>
      <c r="E10" s="70">
        <v>180.0</v>
      </c>
      <c r="F10" s="70">
        <v>180.0</v>
      </c>
      <c r="G10" s="70">
        <v>180.0</v>
      </c>
      <c r="H10" s="70">
        <v>180.0</v>
      </c>
      <c r="I10" s="70">
        <v>180.0</v>
      </c>
      <c r="J10" s="70">
        <v>130.0</v>
      </c>
      <c r="K10" s="71"/>
      <c r="L10" s="70"/>
      <c r="M10" s="78">
        <f>D10+E10+F10+G10+H10+I10+J10</f>
        <v>1210.0</v>
      </c>
      <c r="N10" s="79">
        <v>1000.0</v>
      </c>
    </row>
    <row r="11" spans="8:8" ht="15.9">
      <c r="A11" s="74"/>
      <c r="B11" s="75" t="s">
        <v>35</v>
      </c>
      <c r="C11" s="76"/>
      <c r="D11" s="70" t="s">
        <v>104</v>
      </c>
      <c r="E11" s="70" t="s">
        <v>105</v>
      </c>
      <c r="F11" s="70" t="s">
        <v>106</v>
      </c>
      <c r="G11" s="70" t="s">
        <v>107</v>
      </c>
      <c r="H11" s="70" t="s">
        <v>108</v>
      </c>
      <c r="I11" s="70" t="s">
        <v>109</v>
      </c>
      <c r="J11" s="77" t="s">
        <v>110</v>
      </c>
      <c r="K11" s="71"/>
      <c r="L11" s="70"/>
      <c r="M11" s="78"/>
      <c r="N11" s="79"/>
    </row>
    <row r="12" spans="8:8" ht="16.0">
      <c r="A12" s="67">
        <v>5.0</v>
      </c>
      <c r="B12" s="68" t="s">
        <v>35</v>
      </c>
      <c r="C12" s="69" t="s">
        <v>10</v>
      </c>
      <c r="D12" s="70">
        <v>99.0</v>
      </c>
      <c r="E12" s="70">
        <v>180.0</v>
      </c>
      <c r="F12" s="70">
        <v>180.0</v>
      </c>
      <c r="G12" s="70">
        <v>156.0</v>
      </c>
      <c r="H12" s="70">
        <v>180.0</v>
      </c>
      <c r="I12" s="70">
        <v>180.0</v>
      </c>
      <c r="J12" s="70">
        <v>62.0</v>
      </c>
      <c r="K12" s="71"/>
      <c r="L12" s="70"/>
      <c r="M12" s="78">
        <f>D12+E12+F12+G12+H12+I12+J12</f>
        <v>1037.0</v>
      </c>
      <c r="N12" s="79">
        <v>857.0</v>
      </c>
    </row>
    <row r="13" spans="8:8" ht="15.9">
      <c r="A13" s="74"/>
      <c r="B13" s="75" t="s">
        <v>61</v>
      </c>
      <c r="C13" s="76"/>
      <c r="D13" s="70" t="s">
        <v>111</v>
      </c>
      <c r="E13" s="70" t="s">
        <v>112</v>
      </c>
      <c r="F13" s="70" t="s">
        <v>113</v>
      </c>
      <c r="G13" s="70" t="s">
        <v>114</v>
      </c>
      <c r="H13" s="70" t="s">
        <v>115</v>
      </c>
      <c r="I13" s="70" t="s">
        <v>116</v>
      </c>
      <c r="J13" s="77" t="s">
        <v>117</v>
      </c>
      <c r="K13" s="70"/>
      <c r="L13" s="70"/>
      <c r="M13" s="78"/>
      <c r="N13" s="79"/>
    </row>
    <row r="14" spans="8:8" ht="16.0">
      <c r="A14" s="67">
        <v>6.0</v>
      </c>
      <c r="B14" s="68" t="s">
        <v>30</v>
      </c>
      <c r="C14" s="69" t="s">
        <v>21</v>
      </c>
      <c r="D14" s="70">
        <v>180.0</v>
      </c>
      <c r="E14" s="70">
        <v>180.0</v>
      </c>
      <c r="F14" s="70">
        <v>180.0</v>
      </c>
      <c r="G14" s="70">
        <v>180.0</v>
      </c>
      <c r="H14" s="70">
        <v>100.0</v>
      </c>
      <c r="I14" s="70">
        <v>180.0</v>
      </c>
      <c r="J14" s="70">
        <v>180.0</v>
      </c>
      <c r="K14" s="70"/>
      <c r="L14" s="70"/>
      <c r="M14" s="69">
        <f>D14+E14+F14+G14+H14+I14+J14</f>
        <v>1180.0</v>
      </c>
      <c r="N14" s="80">
        <v>975.0</v>
      </c>
    </row>
    <row r="15" spans="8:8" ht="15.9">
      <c r="A15" s="81"/>
      <c r="B15" s="75" t="s">
        <v>39</v>
      </c>
      <c r="C15" s="76"/>
      <c r="D15" s="70" t="s">
        <v>118</v>
      </c>
      <c r="E15" s="70" t="s">
        <v>119</v>
      </c>
      <c r="F15" s="70" t="s">
        <v>120</v>
      </c>
      <c r="G15" s="70" t="s">
        <v>121</v>
      </c>
      <c r="H15" s="70" t="s">
        <v>122</v>
      </c>
      <c r="I15" s="70" t="s">
        <v>123</v>
      </c>
      <c r="J15" s="70" t="s">
        <v>124</v>
      </c>
      <c r="K15" s="70"/>
      <c r="L15" s="70"/>
      <c r="M15" s="76"/>
      <c r="N15" s="82"/>
    </row>
    <row r="16" spans="8:8" ht="16.0">
      <c r="A16" s="67">
        <v>7.0</v>
      </c>
      <c r="B16" s="68" t="s">
        <v>39</v>
      </c>
      <c r="C16" s="69" t="s">
        <v>40</v>
      </c>
      <c r="D16" s="70">
        <v>180.0</v>
      </c>
      <c r="E16" s="70">
        <v>180.0</v>
      </c>
      <c r="F16" s="70">
        <v>131.0</v>
      </c>
      <c r="G16" s="70">
        <v>180.0</v>
      </c>
      <c r="H16" s="70">
        <v>180.0</v>
      </c>
      <c r="I16" s="70">
        <v>110.0</v>
      </c>
      <c r="J16" s="70">
        <v>180.0</v>
      </c>
      <c r="K16" s="70"/>
      <c r="L16" s="70"/>
      <c r="M16" s="69">
        <f>D16+E16+F16+G16+H16+I16+J16</f>
        <v>1141.0</v>
      </c>
      <c r="N16" s="80">
        <v>942.0</v>
      </c>
    </row>
    <row r="17" spans="8:8" ht="15.9">
      <c r="A17" s="81"/>
      <c r="B17" s="75" t="s">
        <v>35</v>
      </c>
      <c r="C17" s="76"/>
      <c r="D17" s="70" t="s">
        <v>125</v>
      </c>
      <c r="E17" s="70" t="s">
        <v>126</v>
      </c>
      <c r="F17" s="70" t="s">
        <v>127</v>
      </c>
      <c r="G17" s="70" t="s">
        <v>128</v>
      </c>
      <c r="H17" s="70" t="s">
        <v>129</v>
      </c>
      <c r="I17" s="70" t="s">
        <v>130</v>
      </c>
      <c r="J17" s="77" t="s">
        <v>131</v>
      </c>
      <c r="K17" s="70"/>
      <c r="L17" s="70"/>
      <c r="M17" s="76"/>
      <c r="N17" s="82"/>
    </row>
    <row r="18" spans="8:8">
      <c r="A18" s="67">
        <v>8.0</v>
      </c>
      <c r="B18" s="68" t="s">
        <v>13</v>
      </c>
      <c r="C18" s="69" t="s">
        <v>65</v>
      </c>
      <c r="D18" s="70"/>
      <c r="E18" s="70"/>
      <c r="F18" s="70"/>
      <c r="G18" s="70"/>
      <c r="H18" s="70"/>
      <c r="I18" s="70"/>
      <c r="J18" s="70"/>
      <c r="K18" s="70"/>
      <c r="L18" s="70"/>
      <c r="M18" s="69"/>
      <c r="N18" s="80"/>
    </row>
    <row r="19" spans="8:8" ht="15.75">
      <c r="A19" s="74"/>
      <c r="B19" s="75" t="s">
        <v>13</v>
      </c>
      <c r="C19" s="76"/>
      <c r="D19" s="70"/>
      <c r="E19" s="70"/>
      <c r="F19" s="70"/>
      <c r="G19" s="70"/>
      <c r="H19" s="70"/>
      <c r="I19" s="70"/>
      <c r="J19" s="70"/>
      <c r="K19" s="70"/>
      <c r="L19" s="70"/>
      <c r="M19" s="76"/>
      <c r="N19" s="82"/>
    </row>
    <row r="20" spans="8:8" ht="15.75">
      <c r="A20" s="78" t="s">
        <v>9</v>
      </c>
      <c r="B20" s="78"/>
      <c r="C20" s="78"/>
      <c r="D20" s="76"/>
      <c r="E20" s="76"/>
      <c r="F20" s="76"/>
      <c r="G20" s="76"/>
      <c r="H20" s="76"/>
      <c r="I20" s="83"/>
      <c r="J20" s="83"/>
      <c r="K20" s="84"/>
      <c r="L20" s="84"/>
      <c r="M20" s="85"/>
      <c r="N20" s="76"/>
    </row>
    <row r="21" spans="8:8" ht="15.9">
      <c r="A21" s="69">
        <v>1.0</v>
      </c>
      <c r="B21" s="86" t="s">
        <v>22</v>
      </c>
      <c r="C21" s="86" t="s">
        <v>23</v>
      </c>
      <c r="D21" s="70">
        <v>180.0</v>
      </c>
      <c r="E21" s="70">
        <v>180.0</v>
      </c>
      <c r="F21" s="70">
        <v>180.0</v>
      </c>
      <c r="G21" s="70">
        <v>180.0</v>
      </c>
      <c r="H21" s="77">
        <v>180.0</v>
      </c>
      <c r="I21" s="77">
        <v>180.0</v>
      </c>
      <c r="J21" s="77">
        <v>180.0</v>
      </c>
      <c r="K21" s="77"/>
      <c r="L21" s="70"/>
      <c r="M21" s="87">
        <f>D21+E21+F21+G21+H21+I21+J21</f>
        <v>1260.0</v>
      </c>
      <c r="N21" s="79">
        <v>1000.0</v>
      </c>
    </row>
    <row r="22" spans="8:8" ht="15.9">
      <c r="A22" s="76"/>
      <c r="B22" s="88"/>
      <c r="C22" s="88"/>
      <c r="D22" s="70" t="s">
        <v>132</v>
      </c>
      <c r="E22" s="70" t="s">
        <v>133</v>
      </c>
      <c r="F22" s="70" t="s">
        <v>134</v>
      </c>
      <c r="G22" s="70" t="s">
        <v>135</v>
      </c>
      <c r="H22" s="77" t="s">
        <v>136</v>
      </c>
      <c r="I22" s="89" t="s">
        <v>137</v>
      </c>
      <c r="J22" s="89" t="s">
        <v>138</v>
      </c>
      <c r="K22" s="89"/>
      <c r="L22" s="70"/>
      <c r="M22" s="87"/>
      <c r="N22" s="79"/>
    </row>
    <row r="23" spans="8:8" ht="15.9">
      <c r="A23" s="69">
        <v>2.0</v>
      </c>
      <c r="B23" s="86" t="s">
        <v>19</v>
      </c>
      <c r="C23" s="86" t="s">
        <v>11</v>
      </c>
      <c r="D23" s="70">
        <v>180.0</v>
      </c>
      <c r="E23" s="70">
        <v>180.0</v>
      </c>
      <c r="F23" s="70">
        <v>180.0</v>
      </c>
      <c r="G23" s="70">
        <v>150.0</v>
      </c>
      <c r="H23" s="70">
        <v>92.0</v>
      </c>
      <c r="I23" s="70">
        <v>180.0</v>
      </c>
      <c r="J23" s="70">
        <v>124.0</v>
      </c>
      <c r="K23" s="77"/>
      <c r="L23" s="70"/>
      <c r="M23" s="87">
        <f>D23+E23+F23+G23+H23+I23+J23</f>
        <v>1086.0</v>
      </c>
      <c r="N23" s="79">
        <v>861.0</v>
      </c>
    </row>
    <row r="24" spans="8:8" ht="15.9">
      <c r="A24" s="76"/>
      <c r="B24" s="88"/>
      <c r="C24" s="88"/>
      <c r="D24" s="70" t="s">
        <v>139</v>
      </c>
      <c r="E24" s="70" t="s">
        <v>140</v>
      </c>
      <c r="F24" s="70" t="s">
        <v>141</v>
      </c>
      <c r="G24" s="70" t="s">
        <v>142</v>
      </c>
      <c r="H24" s="77" t="s">
        <v>143</v>
      </c>
      <c r="I24" s="77" t="s">
        <v>144</v>
      </c>
      <c r="J24" s="77" t="s">
        <v>145</v>
      </c>
      <c r="K24" s="77"/>
      <c r="L24" s="70"/>
      <c r="M24" s="87"/>
      <c r="N24" s="79"/>
    </row>
    <row r="25" spans="8:8" ht="15.9">
      <c r="A25" s="69">
        <v>3.0</v>
      </c>
      <c r="B25" s="86" t="s">
        <v>37</v>
      </c>
      <c r="C25" s="86" t="s">
        <v>11</v>
      </c>
      <c r="D25" s="70">
        <v>116.0</v>
      </c>
      <c r="E25" s="70">
        <v>143.0</v>
      </c>
      <c r="F25" s="70">
        <v>180.0</v>
      </c>
      <c r="G25" s="70">
        <v>180.0</v>
      </c>
      <c r="H25" s="70">
        <v>180.0</v>
      </c>
      <c r="I25" s="70">
        <v>180.0</v>
      </c>
      <c r="J25" s="70">
        <v>180.0</v>
      </c>
      <c r="K25" s="77"/>
      <c r="L25" s="70"/>
      <c r="M25" s="87">
        <f>D25+E25+F25+G25+H25+I25+J25</f>
        <v>1159.0</v>
      </c>
      <c r="N25" s="79">
        <v>919.0</v>
      </c>
    </row>
    <row r="26" spans="8:8" ht="15.9">
      <c r="A26" s="76"/>
      <c r="B26" s="88"/>
      <c r="C26" s="88"/>
      <c r="D26" s="70" t="s">
        <v>146</v>
      </c>
      <c r="E26" s="70" t="s">
        <v>147</v>
      </c>
      <c r="F26" s="70" t="s">
        <v>148</v>
      </c>
      <c r="G26" s="70" t="s">
        <v>149</v>
      </c>
      <c r="H26" s="70" t="s">
        <v>150</v>
      </c>
      <c r="I26" s="77" t="s">
        <v>151</v>
      </c>
      <c r="J26" s="77" t="s">
        <v>152</v>
      </c>
      <c r="K26" s="77"/>
      <c r="L26" s="70"/>
      <c r="M26" s="87"/>
      <c r="N26" s="79"/>
    </row>
    <row r="27" spans="8:8" ht="15.75">
      <c r="A27" s="69">
        <v>4.0</v>
      </c>
      <c r="B27" s="86" t="s">
        <v>34</v>
      </c>
      <c r="C27" s="86" t="s">
        <v>31</v>
      </c>
      <c r="D27" s="70"/>
      <c r="E27" s="70"/>
      <c r="F27" s="70"/>
      <c r="G27" s="70"/>
      <c r="H27" s="70"/>
      <c r="I27" s="70"/>
      <c r="J27" s="70"/>
      <c r="K27" s="77"/>
      <c r="L27" s="70"/>
      <c r="M27" s="90"/>
      <c r="N27" s="79"/>
    </row>
    <row r="28" spans="8:8" ht="15.75">
      <c r="A28" s="85"/>
      <c r="B28" s="88"/>
      <c r="C28" s="88"/>
      <c r="D28" s="70"/>
      <c r="E28" s="70"/>
      <c r="F28" s="70"/>
      <c r="G28" s="70"/>
      <c r="H28" s="77"/>
      <c r="I28" s="77"/>
      <c r="J28" s="77"/>
      <c r="K28" s="77"/>
      <c r="L28" s="70"/>
      <c r="M28" s="90"/>
      <c r="N28" s="79"/>
    </row>
    <row r="29" spans="8:8" ht="15.0" customFormat="1">
      <c r="A29" s="84">
        <v>5.0</v>
      </c>
      <c r="B29" s="86" t="s">
        <v>66</v>
      </c>
      <c r="C29" s="86" t="s">
        <v>67</v>
      </c>
      <c r="D29" s="91"/>
      <c r="E29" s="91"/>
      <c r="F29" s="91"/>
      <c r="G29" s="91"/>
      <c r="H29" s="91"/>
      <c r="I29" s="92"/>
      <c r="J29" s="92"/>
      <c r="K29" s="92"/>
      <c r="L29" s="91"/>
      <c r="M29" s="87"/>
      <c r="N29" s="80"/>
    </row>
    <row r="30" spans="8:8" ht="15.75" customFormat="1">
      <c r="A30" s="83"/>
      <c r="B30" s="88"/>
      <c r="C30" s="88"/>
      <c r="D30" s="91"/>
      <c r="E30" s="91"/>
      <c r="F30" s="91"/>
      <c r="G30" s="91"/>
      <c r="H30" s="91"/>
      <c r="I30" s="92"/>
      <c r="J30" s="92"/>
      <c r="K30" s="92"/>
      <c r="L30" s="91"/>
      <c r="M30" s="87"/>
      <c r="N30" s="80"/>
    </row>
    <row r="31" spans="8:8" ht="15.9">
      <c r="A31" s="93">
        <v>6.0</v>
      </c>
      <c r="B31" s="86" t="s">
        <v>92</v>
      </c>
      <c r="C31" s="86" t="s">
        <v>93</v>
      </c>
      <c r="D31" s="70">
        <v>180.0</v>
      </c>
      <c r="E31" s="70">
        <v>88.0</v>
      </c>
      <c r="F31" s="70">
        <v>180.0</v>
      </c>
      <c r="G31" s="70">
        <v>0.0</v>
      </c>
      <c r="H31" s="70">
        <v>125.0</v>
      </c>
      <c r="I31" s="70">
        <v>156.0</v>
      </c>
      <c r="J31" s="70">
        <v>180.0</v>
      </c>
      <c r="K31" s="70"/>
      <c r="L31" s="70"/>
      <c r="M31" s="87">
        <f>D31+E31+F31+G31+H31+I31+J31</f>
        <v>909.0</v>
      </c>
      <c r="N31" s="79">
        <v>721.0</v>
      </c>
    </row>
    <row r="32" spans="8:8" ht="15.9">
      <c r="A32" s="93"/>
      <c r="B32" s="88"/>
      <c r="C32" s="88"/>
      <c r="D32" s="70" t="s">
        <v>153</v>
      </c>
      <c r="E32" s="70" t="s">
        <v>154</v>
      </c>
      <c r="F32" s="70" t="s">
        <v>155</v>
      </c>
      <c r="G32" s="70" t="s">
        <v>156</v>
      </c>
      <c r="H32" s="70" t="s">
        <v>157</v>
      </c>
      <c r="I32" s="70" t="s">
        <v>158</v>
      </c>
      <c r="J32" s="70" t="s">
        <v>159</v>
      </c>
      <c r="K32" s="70"/>
      <c r="L32" s="70"/>
      <c r="M32" s="87"/>
      <c r="N32" s="79"/>
    </row>
    <row r="33" spans="8:8" ht="15.75">
      <c r="A33" s="94" t="s">
        <v>16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7"/>
    </row>
    <row r="34" spans="8:8" ht="15.9">
      <c r="A34" s="69">
        <v>1.0</v>
      </c>
      <c r="B34" s="68" t="s">
        <v>54</v>
      </c>
      <c r="C34" s="68" t="s">
        <v>14</v>
      </c>
      <c r="D34" s="70">
        <v>168.0</v>
      </c>
      <c r="E34" s="70">
        <v>180.0</v>
      </c>
      <c r="F34" s="70">
        <v>180.0</v>
      </c>
      <c r="G34" s="70">
        <v>180.0</v>
      </c>
      <c r="H34" s="70">
        <v>180.0</v>
      </c>
      <c r="I34" s="70">
        <v>180.0</v>
      </c>
      <c r="J34" s="70">
        <v>180.0</v>
      </c>
      <c r="K34" s="70"/>
      <c r="L34" s="70"/>
      <c r="M34" s="96">
        <f>D34+E34+F34+G34+H34+I34+J34</f>
        <v>1248.0</v>
      </c>
      <c r="N34" s="79">
        <v>990.0</v>
      </c>
    </row>
    <row r="35" spans="8:8" ht="15.9">
      <c r="A35" s="76"/>
      <c r="B35" s="75"/>
      <c r="C35" s="75"/>
      <c r="D35" s="70" t="s">
        <v>160</v>
      </c>
      <c r="E35" s="70" t="s">
        <v>161</v>
      </c>
      <c r="F35" s="70" t="s">
        <v>162</v>
      </c>
      <c r="G35" s="70" t="s">
        <v>163</v>
      </c>
      <c r="H35" s="70" t="s">
        <v>164</v>
      </c>
      <c r="I35" s="70" t="s">
        <v>165</v>
      </c>
      <c r="J35" s="70" t="s">
        <v>166</v>
      </c>
      <c r="K35" s="70"/>
      <c r="L35" s="70"/>
      <c r="M35" s="97"/>
      <c r="N35" s="79"/>
    </row>
    <row r="36" spans="8:8" ht="15.9">
      <c r="A36" s="69">
        <v>2.0</v>
      </c>
      <c r="B36" s="69" t="s">
        <v>20</v>
      </c>
      <c r="C36" s="69" t="s">
        <v>11</v>
      </c>
      <c r="D36" s="70">
        <v>180.0</v>
      </c>
      <c r="E36" s="70">
        <v>180.0</v>
      </c>
      <c r="F36" s="70">
        <v>180.0</v>
      </c>
      <c r="G36" s="70">
        <v>180.0</v>
      </c>
      <c r="H36" s="70">
        <v>180.0</v>
      </c>
      <c r="I36" s="70">
        <v>180.0</v>
      </c>
      <c r="J36" s="70">
        <v>180.0</v>
      </c>
      <c r="K36" s="70"/>
      <c r="L36" s="70"/>
      <c r="M36" s="96">
        <f>D36+E36+F36+G36+H36+I36+J36</f>
        <v>1260.0</v>
      </c>
      <c r="N36" s="79">
        <f>M36*1000/1260</f>
        <v>1000.0</v>
      </c>
    </row>
    <row r="37" spans="8:8" ht="15.9">
      <c r="A37" s="76"/>
      <c r="B37" s="76"/>
      <c r="C37" s="76"/>
      <c r="D37" s="70" t="s">
        <v>167</v>
      </c>
      <c r="E37" s="70" t="s">
        <v>168</v>
      </c>
      <c r="F37" s="98" t="s">
        <v>169</v>
      </c>
      <c r="G37" s="70" t="s">
        <v>170</v>
      </c>
      <c r="H37" s="70" t="s">
        <v>171</v>
      </c>
      <c r="I37" s="70" t="s">
        <v>172</v>
      </c>
      <c r="J37" s="70" t="s">
        <v>173</v>
      </c>
      <c r="K37" s="70"/>
      <c r="L37" s="70"/>
      <c r="M37" s="97"/>
      <c r="N37" s="79"/>
    </row>
    <row r="38" spans="8:8" ht="15.9">
      <c r="A38" s="69">
        <v>3.0</v>
      </c>
      <c r="B38" s="68" t="s">
        <v>32</v>
      </c>
      <c r="C38" s="68" t="s">
        <v>33</v>
      </c>
      <c r="D38" s="70">
        <v>180.0</v>
      </c>
      <c r="E38" s="70">
        <v>180.0</v>
      </c>
      <c r="F38" s="70">
        <v>106.0</v>
      </c>
      <c r="G38" s="70">
        <v>180.0</v>
      </c>
      <c r="H38" s="70">
        <v>90.0</v>
      </c>
      <c r="I38" s="70">
        <v>180.0</v>
      </c>
      <c r="J38" s="70">
        <v>180.0</v>
      </c>
      <c r="K38" s="70"/>
      <c r="L38" s="70"/>
      <c r="M38" s="99">
        <f>D38+E38+F38+G38+H38+I38+J38</f>
        <v>1096.0</v>
      </c>
      <c r="N38" s="79">
        <v>869.0</v>
      </c>
    </row>
    <row r="39" spans="8:8" ht="15.9">
      <c r="A39" s="76"/>
      <c r="B39" s="75"/>
      <c r="C39" s="75"/>
      <c r="D39" s="70" t="s">
        <v>174</v>
      </c>
      <c r="E39" s="70" t="s">
        <v>175</v>
      </c>
      <c r="F39" s="70" t="s">
        <v>176</v>
      </c>
      <c r="G39" s="70" t="s">
        <v>177</v>
      </c>
      <c r="H39" s="70" t="s">
        <v>178</v>
      </c>
      <c r="I39" s="70" t="s">
        <v>179</v>
      </c>
      <c r="J39" s="70" t="s">
        <v>180</v>
      </c>
      <c r="K39" s="70"/>
      <c r="L39" s="70"/>
      <c r="M39" s="100"/>
      <c r="N39" s="79"/>
    </row>
    <row r="40" spans="8:8" ht="15.9">
      <c r="A40" s="69">
        <v>4.0</v>
      </c>
      <c r="B40" s="69" t="s">
        <v>24</v>
      </c>
      <c r="C40" s="69" t="s">
        <v>25</v>
      </c>
      <c r="D40" s="70">
        <v>84.0</v>
      </c>
      <c r="E40" s="70">
        <v>89.0</v>
      </c>
      <c r="F40" s="70">
        <v>190.0</v>
      </c>
      <c r="G40" s="70">
        <v>70.0</v>
      </c>
      <c r="H40" s="70">
        <v>156.0</v>
      </c>
      <c r="I40" s="70">
        <v>180.0</v>
      </c>
      <c r="J40" s="70">
        <v>144.0</v>
      </c>
      <c r="K40" s="101"/>
      <c r="L40" s="101"/>
      <c r="M40" s="96">
        <f>D40+E40+F40+G40+H40+I40+J40</f>
        <v>913.0</v>
      </c>
      <c r="N40" s="79">
        <v>724.0</v>
      </c>
    </row>
    <row r="41" spans="8:8" ht="15.9">
      <c r="A41" s="76"/>
      <c r="B41" s="76"/>
      <c r="C41" s="76"/>
      <c r="D41" s="70" t="s">
        <v>181</v>
      </c>
      <c r="E41" s="70" t="s">
        <v>182</v>
      </c>
      <c r="F41" s="70" t="s">
        <v>183</v>
      </c>
      <c r="G41" s="70" t="s">
        <v>184</v>
      </c>
      <c r="H41" s="70" t="s">
        <v>185</v>
      </c>
      <c r="I41" s="70" t="s">
        <v>186</v>
      </c>
      <c r="J41" s="70" t="s">
        <v>187</v>
      </c>
      <c r="K41" s="101"/>
      <c r="L41" s="101"/>
      <c r="M41" s="97"/>
      <c r="N41" s="79"/>
    </row>
    <row r="42" spans="8:8" ht="15.9">
      <c r="A42" s="68">
        <v>5.0</v>
      </c>
      <c r="B42" s="69" t="s">
        <v>27</v>
      </c>
      <c r="C42" s="69" t="s">
        <v>28</v>
      </c>
      <c r="D42" s="70">
        <v>180.0</v>
      </c>
      <c r="E42" s="70">
        <v>180.0</v>
      </c>
      <c r="F42" s="70">
        <v>180.0</v>
      </c>
      <c r="G42" s="70">
        <v>180.0</v>
      </c>
      <c r="H42" s="70">
        <v>180.0</v>
      </c>
      <c r="I42" s="70">
        <v>180.0</v>
      </c>
      <c r="J42" s="70">
        <v>180.0</v>
      </c>
      <c r="K42" s="101"/>
      <c r="L42" s="101"/>
      <c r="M42" s="96">
        <f>D42+E42+F42+G42+H42+I42+J42</f>
        <v>1260.0</v>
      </c>
      <c r="N42" s="79">
        <v>1000.0</v>
      </c>
    </row>
    <row r="43" spans="8:8" ht="15.9">
      <c r="A43" s="75"/>
      <c r="B43" s="76"/>
      <c r="C43" s="76"/>
      <c r="D43" s="70" t="s">
        <v>188</v>
      </c>
      <c r="E43" s="70" t="s">
        <v>189</v>
      </c>
      <c r="F43" s="70" t="s">
        <v>190</v>
      </c>
      <c r="G43" s="70" t="s">
        <v>191</v>
      </c>
      <c r="H43" s="70" t="s">
        <v>192</v>
      </c>
      <c r="I43" s="70" t="s">
        <v>193</v>
      </c>
      <c r="J43" s="70" t="s">
        <v>194</v>
      </c>
      <c r="K43" s="101"/>
      <c r="L43" s="101"/>
      <c r="M43" s="97"/>
      <c r="N43" s="79"/>
    </row>
    <row r="44" spans="8:8" ht="15.75">
      <c r="A44" s="68">
        <v>6.0</v>
      </c>
      <c r="B44" s="69" t="s">
        <v>55</v>
      </c>
      <c r="C44" s="69" t="s">
        <v>25</v>
      </c>
      <c r="D44" s="70"/>
      <c r="E44" s="70"/>
      <c r="F44" s="70"/>
      <c r="G44" s="70"/>
      <c r="H44" s="70"/>
      <c r="I44" s="70"/>
      <c r="J44" s="70"/>
      <c r="K44" s="101"/>
      <c r="L44" s="101"/>
      <c r="M44" s="96"/>
      <c r="N44" s="80"/>
    </row>
    <row r="45" spans="8:8" ht="15.75">
      <c r="A45" s="75"/>
      <c r="B45" s="76"/>
      <c r="C45" s="76"/>
      <c r="D45" s="70"/>
      <c r="E45" s="70"/>
      <c r="F45" s="70"/>
      <c r="G45" s="70"/>
      <c r="H45" s="70"/>
      <c r="I45" s="70"/>
      <c r="J45" s="70"/>
      <c r="K45" s="101"/>
      <c r="L45" s="101"/>
      <c r="M45" s="97"/>
      <c r="N45" s="82"/>
    </row>
    <row r="46" spans="8:8" ht="15.75">
      <c r="A46" s="68">
        <v>7.0</v>
      </c>
      <c r="B46" s="69" t="s">
        <v>68</v>
      </c>
      <c r="C46" s="69" t="s">
        <v>69</v>
      </c>
      <c r="D46" s="70"/>
      <c r="E46" s="70"/>
      <c r="F46" s="70"/>
      <c r="G46" s="70"/>
      <c r="H46" s="70"/>
      <c r="I46" s="70"/>
      <c r="J46" s="70"/>
      <c r="K46" s="101"/>
      <c r="L46" s="101"/>
      <c r="M46" s="96"/>
      <c r="N46" s="80"/>
    </row>
    <row r="47" spans="8:8" ht="15.75">
      <c r="A47" s="75"/>
      <c r="B47" s="76"/>
      <c r="C47" s="76"/>
      <c r="D47" s="70"/>
      <c r="E47" s="70"/>
      <c r="F47" s="70"/>
      <c r="G47" s="70"/>
      <c r="H47" s="70"/>
      <c r="I47" s="70"/>
      <c r="J47" s="70"/>
      <c r="K47" s="101"/>
      <c r="L47" s="101"/>
      <c r="M47" s="97"/>
      <c r="N47" s="82"/>
    </row>
    <row r="48" spans="8:8" ht="15.75">
      <c r="A48" s="68">
        <v>8.0</v>
      </c>
      <c r="B48" s="69" t="s">
        <v>70</v>
      </c>
      <c r="C48" s="69" t="s">
        <v>71</v>
      </c>
      <c r="D48" s="70"/>
      <c r="E48" s="70"/>
      <c r="F48" s="70"/>
      <c r="G48" s="70"/>
      <c r="H48" s="70"/>
      <c r="I48" s="70"/>
      <c r="J48" s="70"/>
      <c r="K48" s="101"/>
      <c r="L48" s="101"/>
      <c r="M48" s="69"/>
      <c r="N48" s="80"/>
    </row>
    <row r="49" spans="8:8" ht="15.75">
      <c r="A49" s="75"/>
      <c r="B49" s="76"/>
      <c r="C49" s="76"/>
      <c r="D49" s="70"/>
      <c r="E49" s="70"/>
      <c r="F49" s="70"/>
      <c r="G49" s="70"/>
      <c r="H49" s="70"/>
      <c r="I49" s="70"/>
      <c r="J49" s="70"/>
      <c r="K49" s="101"/>
      <c r="L49" s="101"/>
      <c r="M49" s="76"/>
      <c r="N49" s="82"/>
    </row>
    <row r="50" spans="8:8" ht="15.0" customHeight="1"/>
    <row r="51" spans="8:8" ht="15.0" customHeight="1"/>
  </sheetData>
  <mergeCells count="112">
    <mergeCell ref="C48:C49"/>
    <mergeCell ref="A16:A17"/>
    <mergeCell ref="C4:C5"/>
    <mergeCell ref="M4:M5"/>
    <mergeCell ref="N18:N19"/>
    <mergeCell ref="M25:M26"/>
    <mergeCell ref="N4:N5"/>
    <mergeCell ref="N14:N15"/>
    <mergeCell ref="A2:N2"/>
    <mergeCell ref="M36:M37"/>
    <mergeCell ref="M42:M43"/>
    <mergeCell ref="B6:B7"/>
    <mergeCell ref="M23:M24"/>
    <mergeCell ref="N16:N17"/>
    <mergeCell ref="M21:M22"/>
    <mergeCell ref="M12:M13"/>
    <mergeCell ref="A1:N1"/>
    <mergeCell ref="A36:A37"/>
    <mergeCell ref="C8:C9"/>
    <mergeCell ref="A40:A41"/>
    <mergeCell ref="B42:B43"/>
    <mergeCell ref="C42:C43"/>
    <mergeCell ref="B44:B45"/>
    <mergeCell ref="C44:C45"/>
    <mergeCell ref="C38:C39"/>
    <mergeCell ref="B4:B5"/>
    <mergeCell ref="A21:A22"/>
    <mergeCell ref="N42:N43"/>
    <mergeCell ref="C14:C15"/>
    <mergeCell ref="A29:A30"/>
    <mergeCell ref="M16:M17"/>
    <mergeCell ref="N36:N37"/>
    <mergeCell ref="N44:N45"/>
    <mergeCell ref="A44:A45"/>
    <mergeCell ref="B8:B9"/>
    <mergeCell ref="C25:C26"/>
    <mergeCell ref="C40:C41"/>
    <mergeCell ref="A14:A15"/>
    <mergeCell ref="B10:B11"/>
    <mergeCell ref="N40:N41"/>
    <mergeCell ref="C29:C30"/>
    <mergeCell ref="A34:A35"/>
    <mergeCell ref="N31:N32"/>
    <mergeCell ref="M6:M7"/>
    <mergeCell ref="A27:A28"/>
    <mergeCell ref="N12:N13"/>
    <mergeCell ref="A6:A7"/>
    <mergeCell ref="M8:M9"/>
    <mergeCell ref="B25:B26"/>
    <mergeCell ref="A4:A5"/>
    <mergeCell ref="M18:M19"/>
    <mergeCell ref="M14:M15"/>
    <mergeCell ref="A12:A13"/>
    <mergeCell ref="N21:N22"/>
    <mergeCell ref="N8:N9"/>
    <mergeCell ref="C21:C22"/>
    <mergeCell ref="M10:M11"/>
    <mergeCell ref="N27:N28"/>
    <mergeCell ref="C12:C13"/>
    <mergeCell ref="B16:B17"/>
    <mergeCell ref="N10:N11"/>
    <mergeCell ref="B27:B28"/>
    <mergeCell ref="M38:M39"/>
    <mergeCell ref="N34:N35"/>
    <mergeCell ref="M34:M35"/>
    <mergeCell ref="B48:B49"/>
    <mergeCell ref="A48:A49"/>
    <mergeCell ref="N48:N49"/>
    <mergeCell ref="M48:M49"/>
    <mergeCell ref="N25:N26"/>
    <mergeCell ref="B23:B24"/>
    <mergeCell ref="N6:N7"/>
    <mergeCell ref="A23:A24"/>
    <mergeCell ref="B12:B13"/>
    <mergeCell ref="M44:M45"/>
    <mergeCell ref="N23:N24"/>
    <mergeCell ref="A20:N20"/>
    <mergeCell ref="A42:A43"/>
    <mergeCell ref="C27:C28"/>
    <mergeCell ref="A8:A9"/>
    <mergeCell ref="N38:N39"/>
    <mergeCell ref="B31:B32"/>
    <mergeCell ref="M27:M28"/>
    <mergeCell ref="C34:C35"/>
    <mergeCell ref="M31:M32"/>
    <mergeCell ref="M46:M47"/>
    <mergeCell ref="N46:N47"/>
    <mergeCell ref="C23:C24"/>
    <mergeCell ref="C10:C11"/>
    <mergeCell ref="B21:B22"/>
    <mergeCell ref="C6:C7"/>
    <mergeCell ref="C16:C17"/>
    <mergeCell ref="B18:B19"/>
    <mergeCell ref="M40:M41"/>
    <mergeCell ref="C18:C19"/>
    <mergeCell ref="B40:B41"/>
    <mergeCell ref="A31:A32"/>
    <mergeCell ref="A25:A26"/>
    <mergeCell ref="B14:B15"/>
    <mergeCell ref="A46:A47"/>
    <mergeCell ref="B46:B47"/>
    <mergeCell ref="C46:C47"/>
    <mergeCell ref="A18:A19"/>
    <mergeCell ref="A33:N33"/>
    <mergeCell ref="B38:B39"/>
    <mergeCell ref="A38:A39"/>
    <mergeCell ref="C31:C32"/>
    <mergeCell ref="B29:B30"/>
    <mergeCell ref="B34:B35"/>
    <mergeCell ref="C36:C37"/>
    <mergeCell ref="B36:B37"/>
    <mergeCell ref="A10:A11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S53"/>
  <sheetViews>
    <sheetView workbookViewId="0" topLeftCell="A19">
      <selection activeCell="A33" sqref="A33:N33"/>
    </sheetView>
  </sheetViews>
  <sheetFormatPr defaultRowHeight="15.0" defaultColWidth="10"/>
  <cols>
    <col min="2" max="2" customWidth="1" width="16.0" style="0"/>
    <col min="3" max="3" customWidth="1" width="16.0" style="0"/>
    <col min="257" max="16384" width="9" style="0" hidden="0"/>
  </cols>
  <sheetData>
    <row r="1" spans="8:8" ht="15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8:8" ht="15.75">
      <c r="A2" s="57" t="s">
        <v>0</v>
      </c>
      <c r="B2" s="57"/>
      <c r="C2" s="57"/>
      <c r="D2" s="57"/>
      <c r="E2" s="57"/>
      <c r="F2" s="57"/>
      <c r="G2" s="57"/>
      <c r="H2" s="57"/>
      <c r="I2" s="58"/>
      <c r="J2" s="58"/>
      <c r="K2" s="59"/>
      <c r="L2" s="59"/>
      <c r="M2" s="57"/>
      <c r="N2" s="57"/>
    </row>
    <row r="3" spans="8:8" ht="63.0">
      <c r="A3" s="60" t="s">
        <v>1</v>
      </c>
      <c r="B3" s="102" t="s">
        <v>2</v>
      </c>
      <c r="C3" s="102" t="s">
        <v>3</v>
      </c>
      <c r="D3" s="62" t="s">
        <v>43</v>
      </c>
      <c r="E3" s="62" t="s">
        <v>44</v>
      </c>
      <c r="F3" s="62" t="s">
        <v>45</v>
      </c>
      <c r="G3" s="62" t="s">
        <v>46</v>
      </c>
      <c r="H3" s="63" t="s">
        <v>47</v>
      </c>
      <c r="I3" s="64" t="s">
        <v>48</v>
      </c>
      <c r="J3" s="64" t="s">
        <v>49</v>
      </c>
      <c r="K3" s="62" t="s">
        <v>50</v>
      </c>
      <c r="L3" s="62" t="s">
        <v>51</v>
      </c>
      <c r="M3" s="65" t="s">
        <v>52</v>
      </c>
      <c r="N3" s="66" t="s">
        <v>53</v>
      </c>
    </row>
    <row r="4" spans="8:8" ht="15.75">
      <c r="A4" s="67">
        <v>1.0</v>
      </c>
      <c r="B4" s="68" t="s">
        <v>61</v>
      </c>
      <c r="C4" s="69" t="s">
        <v>62</v>
      </c>
      <c r="D4" s="103"/>
      <c r="E4" s="103"/>
      <c r="F4" s="103"/>
      <c r="G4" s="103"/>
      <c r="H4" s="103"/>
      <c r="I4" s="103"/>
      <c r="J4" s="103"/>
      <c r="K4" s="71"/>
      <c r="L4" s="103"/>
      <c r="M4" s="72"/>
      <c r="N4" s="73"/>
    </row>
    <row r="5" spans="8:8" ht="15.75">
      <c r="A5" s="74"/>
      <c r="B5" s="75" t="s">
        <v>59</v>
      </c>
      <c r="C5" s="76"/>
      <c r="D5" s="103"/>
      <c r="E5" s="103"/>
      <c r="F5" s="103"/>
      <c r="G5" s="103"/>
      <c r="H5" s="103"/>
      <c r="I5" s="103"/>
      <c r="J5" s="77"/>
      <c r="K5" s="71"/>
      <c r="L5" s="103"/>
      <c r="M5" s="72"/>
      <c r="N5" s="73"/>
    </row>
    <row r="6" spans="8:8" ht="15.75">
      <c r="A6" s="67">
        <v>2.0</v>
      </c>
      <c r="B6" s="68" t="s">
        <v>59</v>
      </c>
      <c r="C6" s="68" t="s">
        <v>60</v>
      </c>
      <c r="D6" s="103"/>
      <c r="E6" s="103"/>
      <c r="F6" s="103"/>
      <c r="G6" s="103"/>
      <c r="H6" s="103"/>
      <c r="I6" s="103"/>
      <c r="J6" s="103"/>
      <c r="K6" s="71"/>
      <c r="L6" s="103"/>
      <c r="M6" s="78"/>
      <c r="N6" s="79"/>
    </row>
    <row r="7" spans="8:8" ht="15.75">
      <c r="A7" s="74"/>
      <c r="B7" s="75" t="s">
        <v>22</v>
      </c>
      <c r="C7" s="75" t="s">
        <v>22</v>
      </c>
      <c r="D7" s="103"/>
      <c r="E7" s="103"/>
      <c r="F7" s="103"/>
      <c r="G7" s="103"/>
      <c r="H7" s="103"/>
      <c r="I7" s="103"/>
      <c r="J7" s="103"/>
      <c r="K7" s="71"/>
      <c r="L7" s="103"/>
      <c r="M7" s="78"/>
      <c r="N7" s="79"/>
    </row>
    <row r="8" spans="8:8" ht="15.75">
      <c r="A8" s="67">
        <v>3.0</v>
      </c>
      <c r="B8" s="68" t="s">
        <v>22</v>
      </c>
      <c r="C8" s="68" t="s">
        <v>23</v>
      </c>
      <c r="D8" s="103"/>
      <c r="E8" s="103"/>
      <c r="F8" s="103"/>
      <c r="G8" s="103"/>
      <c r="H8" s="103"/>
      <c r="I8" s="103"/>
      <c r="J8" s="103"/>
      <c r="K8" s="71"/>
      <c r="L8" s="103"/>
      <c r="M8" s="78"/>
      <c r="N8" s="79"/>
    </row>
    <row r="9" spans="8:8" ht="15.75">
      <c r="A9" s="74"/>
      <c r="B9" s="75" t="s">
        <v>36</v>
      </c>
      <c r="C9" s="75" t="s">
        <v>36</v>
      </c>
      <c r="D9" s="103"/>
      <c r="E9" s="103"/>
      <c r="F9" s="103"/>
      <c r="G9" s="103"/>
      <c r="H9" s="103"/>
      <c r="I9" s="103"/>
      <c r="J9" s="103"/>
      <c r="K9" s="71"/>
      <c r="L9" s="103"/>
      <c r="M9" s="78"/>
      <c r="N9" s="79"/>
    </row>
    <row r="10" spans="8:8" ht="15.75">
      <c r="A10" s="67">
        <v>4.0</v>
      </c>
      <c r="B10" s="68" t="s">
        <v>36</v>
      </c>
      <c r="C10" s="69" t="s">
        <v>8</v>
      </c>
      <c r="D10" s="103"/>
      <c r="E10" s="103"/>
      <c r="F10" s="103"/>
      <c r="G10" s="103"/>
      <c r="H10" s="103"/>
      <c r="I10" s="103"/>
      <c r="J10" s="103"/>
      <c r="K10" s="71"/>
      <c r="L10" s="103"/>
      <c r="M10" s="78"/>
      <c r="N10" s="79"/>
    </row>
    <row r="11" spans="8:8" ht="15.75">
      <c r="A11" s="74"/>
      <c r="B11" s="75" t="s">
        <v>35</v>
      </c>
      <c r="C11" s="76"/>
      <c r="D11" s="103"/>
      <c r="E11" s="103"/>
      <c r="F11" s="103"/>
      <c r="G11" s="103"/>
      <c r="H11" s="103"/>
      <c r="I11" s="103"/>
      <c r="J11" s="77"/>
      <c r="K11" s="71"/>
      <c r="L11" s="103"/>
      <c r="M11" s="78"/>
      <c r="N11" s="79"/>
    </row>
    <row r="12" spans="8:8" ht="15.75">
      <c r="A12" s="67">
        <v>5.0</v>
      </c>
      <c r="B12" s="68" t="s">
        <v>35</v>
      </c>
      <c r="C12" s="69" t="s">
        <v>10</v>
      </c>
      <c r="D12" s="103"/>
      <c r="E12" s="103"/>
      <c r="F12" s="103"/>
      <c r="G12" s="103"/>
      <c r="H12" s="103"/>
      <c r="I12" s="103"/>
      <c r="J12" s="103"/>
      <c r="K12" s="71"/>
      <c r="L12" s="103"/>
      <c r="M12" s="78"/>
      <c r="N12" s="79"/>
    </row>
    <row r="13" spans="8:8" ht="15.75">
      <c r="A13" s="74"/>
      <c r="B13" s="75" t="s">
        <v>61</v>
      </c>
      <c r="C13" s="76"/>
      <c r="D13" s="103"/>
      <c r="E13" s="103"/>
      <c r="F13" s="103"/>
      <c r="G13" s="103"/>
      <c r="H13" s="103"/>
      <c r="I13" s="103"/>
      <c r="J13" s="77"/>
      <c r="K13" s="103"/>
      <c r="L13" s="103"/>
      <c r="M13" s="78"/>
      <c r="N13" s="79"/>
    </row>
    <row r="14" spans="8:8" ht="15.75">
      <c r="A14" s="67">
        <v>6.0</v>
      </c>
      <c r="B14" s="68" t="s">
        <v>30</v>
      </c>
      <c r="C14" s="69" t="s">
        <v>21</v>
      </c>
      <c r="D14" s="103"/>
      <c r="E14" s="103"/>
      <c r="F14" s="103"/>
      <c r="G14" s="103"/>
      <c r="H14" s="103"/>
      <c r="I14" s="103"/>
      <c r="J14" s="103"/>
      <c r="K14" s="103"/>
      <c r="L14" s="103"/>
      <c r="M14" s="69"/>
      <c r="N14" s="80"/>
    </row>
    <row r="15" spans="8:8" ht="15.75">
      <c r="A15" s="81"/>
      <c r="B15" s="75" t="s">
        <v>39</v>
      </c>
      <c r="C15" s="76"/>
      <c r="D15" s="103"/>
      <c r="E15" s="103"/>
      <c r="F15" s="103"/>
      <c r="G15" s="103"/>
      <c r="H15" s="103"/>
      <c r="I15" s="103"/>
      <c r="J15" s="103"/>
      <c r="K15" s="103"/>
      <c r="L15" s="103"/>
      <c r="M15" s="76"/>
      <c r="N15" s="82"/>
    </row>
    <row r="16" spans="8:8" ht="15.75">
      <c r="A16" s="67">
        <v>7.0</v>
      </c>
      <c r="B16" s="68" t="s">
        <v>39</v>
      </c>
      <c r="C16" s="69" t="s">
        <v>40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69"/>
      <c r="N16" s="80"/>
    </row>
    <row r="17" spans="8:8" ht="15.75">
      <c r="A17" s="81"/>
      <c r="B17" s="75" t="s">
        <v>35</v>
      </c>
      <c r="C17" s="76"/>
      <c r="D17" s="103"/>
      <c r="E17" s="103"/>
      <c r="F17" s="103"/>
      <c r="G17" s="103"/>
      <c r="H17" s="103"/>
      <c r="I17" s="103"/>
      <c r="J17" s="77"/>
      <c r="K17" s="103"/>
      <c r="L17" s="103"/>
      <c r="M17" s="76"/>
      <c r="N17" s="82"/>
    </row>
    <row r="18" spans="8:8" ht="15.75">
      <c r="A18" s="67">
        <v>8.0</v>
      </c>
      <c r="B18" s="68" t="s">
        <v>13</v>
      </c>
      <c r="C18" s="69" t="s">
        <v>65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69"/>
      <c r="N18" s="80"/>
    </row>
    <row r="19" spans="8:8" ht="15.75">
      <c r="A19" s="74"/>
      <c r="B19" s="75" t="s">
        <v>13</v>
      </c>
      <c r="C19" s="76"/>
      <c r="D19" s="103"/>
      <c r="E19" s="103"/>
      <c r="F19" s="103"/>
      <c r="G19" s="103"/>
      <c r="H19" s="103"/>
      <c r="I19" s="103"/>
      <c r="J19" s="103"/>
      <c r="K19" s="103"/>
      <c r="L19" s="103"/>
      <c r="M19" s="76"/>
      <c r="N19" s="82"/>
    </row>
    <row r="20" spans="8:8" ht="15.75">
      <c r="A20" s="78" t="s">
        <v>9</v>
      </c>
      <c r="B20" s="78"/>
      <c r="C20" s="78"/>
      <c r="D20" s="76"/>
      <c r="E20" s="76"/>
      <c r="F20" s="76"/>
      <c r="G20" s="76"/>
      <c r="H20" s="76"/>
      <c r="I20" s="83"/>
      <c r="J20" s="83"/>
      <c r="K20" s="84"/>
      <c r="L20" s="84"/>
      <c r="M20" s="85"/>
      <c r="N20" s="76"/>
    </row>
    <row r="21" spans="8:8" ht="15.75">
      <c r="A21" s="69">
        <v>1.0</v>
      </c>
      <c r="B21" s="86" t="s">
        <v>22</v>
      </c>
      <c r="C21" s="86" t="s">
        <v>23</v>
      </c>
      <c r="D21" s="103"/>
      <c r="E21" s="103"/>
      <c r="F21" s="103"/>
      <c r="G21" s="103"/>
      <c r="H21" s="77"/>
      <c r="I21" s="77"/>
      <c r="J21" s="77"/>
      <c r="K21" s="77"/>
      <c r="L21" s="103"/>
      <c r="M21" s="87"/>
      <c r="N21" s="79"/>
    </row>
    <row r="22" spans="8:8" ht="15.75">
      <c r="A22" s="76"/>
      <c r="B22" s="88"/>
      <c r="C22" s="88"/>
      <c r="D22" s="103"/>
      <c r="E22" s="103"/>
      <c r="F22" s="103"/>
      <c r="G22" s="103"/>
      <c r="H22" s="77"/>
      <c r="I22" s="89"/>
      <c r="J22" s="89"/>
      <c r="K22" s="89"/>
      <c r="L22" s="103"/>
      <c r="M22" s="87"/>
      <c r="N22" s="79"/>
    </row>
    <row r="23" spans="8:8" ht="15.75">
      <c r="A23" s="69">
        <v>2.0</v>
      </c>
      <c r="B23" s="86" t="s">
        <v>19</v>
      </c>
      <c r="C23" s="86" t="s">
        <v>11</v>
      </c>
      <c r="D23" s="103"/>
      <c r="E23" s="103"/>
      <c r="F23" s="103"/>
      <c r="G23" s="103"/>
      <c r="H23" s="103"/>
      <c r="I23" s="103"/>
      <c r="J23" s="103"/>
      <c r="K23" s="77"/>
      <c r="L23" s="103"/>
      <c r="M23" s="87"/>
      <c r="N23" s="79"/>
    </row>
    <row r="24" spans="8:8" ht="15.75">
      <c r="A24" s="76"/>
      <c r="B24" s="88"/>
      <c r="C24" s="88"/>
      <c r="D24" s="103"/>
      <c r="E24" s="103"/>
      <c r="F24" s="103"/>
      <c r="G24" s="103"/>
      <c r="H24" s="77"/>
      <c r="I24" s="77"/>
      <c r="J24" s="77"/>
      <c r="K24" s="77"/>
      <c r="L24" s="103"/>
      <c r="M24" s="87"/>
      <c r="N24" s="79"/>
    </row>
    <row r="25" spans="8:8" ht="15.75">
      <c r="A25" s="69">
        <v>3.0</v>
      </c>
      <c r="B25" s="86" t="s">
        <v>37</v>
      </c>
      <c r="C25" s="86" t="s">
        <v>11</v>
      </c>
      <c r="D25" s="103"/>
      <c r="E25" s="103"/>
      <c r="F25" s="103"/>
      <c r="G25" s="103"/>
      <c r="H25" s="103"/>
      <c r="I25" s="103"/>
      <c r="J25" s="103"/>
      <c r="K25" s="77"/>
      <c r="L25" s="103"/>
      <c r="M25" s="87"/>
      <c r="N25" s="79"/>
    </row>
    <row r="26" spans="8:8" ht="15.75">
      <c r="A26" s="76"/>
      <c r="B26" s="88"/>
      <c r="C26" s="88"/>
      <c r="D26" s="103"/>
      <c r="E26" s="103"/>
      <c r="F26" s="103"/>
      <c r="G26" s="103"/>
      <c r="H26" s="103"/>
      <c r="I26" s="77"/>
      <c r="J26" s="77"/>
      <c r="K26" s="77"/>
      <c r="L26" s="103"/>
      <c r="M26" s="87"/>
      <c r="N26" s="79"/>
    </row>
    <row r="27" spans="8:8" ht="15.75">
      <c r="A27" s="69">
        <v>4.0</v>
      </c>
      <c r="B27" s="86" t="s">
        <v>34</v>
      </c>
      <c r="C27" s="86" t="s">
        <v>31</v>
      </c>
      <c r="D27" s="103"/>
      <c r="E27" s="103"/>
      <c r="F27" s="103"/>
      <c r="G27" s="103"/>
      <c r="H27" s="103"/>
      <c r="I27" s="103"/>
      <c r="J27" s="103"/>
      <c r="K27" s="77"/>
      <c r="L27" s="103"/>
      <c r="M27" s="90"/>
      <c r="N27" s="79"/>
    </row>
    <row r="28" spans="8:8" ht="15.75">
      <c r="A28" s="85"/>
      <c r="B28" s="88"/>
      <c r="C28" s="88"/>
      <c r="D28" s="103"/>
      <c r="E28" s="103"/>
      <c r="F28" s="103"/>
      <c r="G28" s="103"/>
      <c r="H28" s="77"/>
      <c r="I28" s="77"/>
      <c r="J28" s="77"/>
      <c r="K28" s="77"/>
      <c r="L28" s="103"/>
      <c r="M28" s="90"/>
      <c r="N28" s="79"/>
    </row>
    <row r="29" spans="8:8" ht="15.0" customFormat="1">
      <c r="A29" s="84">
        <v>5.0</v>
      </c>
      <c r="B29" s="86" t="s">
        <v>66</v>
      </c>
      <c r="C29" s="86" t="s">
        <v>67</v>
      </c>
      <c r="D29" s="91"/>
      <c r="E29" s="91"/>
      <c r="F29" s="91"/>
      <c r="G29" s="91"/>
      <c r="H29" s="91"/>
      <c r="I29" s="92"/>
      <c r="J29" s="92"/>
      <c r="K29" s="92"/>
      <c r="L29" s="91"/>
      <c r="M29" s="87"/>
      <c r="N29" s="80"/>
    </row>
    <row r="30" spans="8:8" ht="15.75" customFormat="1">
      <c r="A30" s="83"/>
      <c r="B30" s="88"/>
      <c r="C30" s="88"/>
      <c r="D30" s="91"/>
      <c r="E30" s="91"/>
      <c r="F30" s="91"/>
      <c r="G30" s="91"/>
      <c r="H30" s="91"/>
      <c r="I30" s="92"/>
      <c r="J30" s="92"/>
      <c r="K30" s="92"/>
      <c r="L30" s="91"/>
      <c r="M30" s="87"/>
      <c r="N30" s="80"/>
    </row>
    <row r="31" spans="8:8">
      <c r="A31" s="93">
        <v>6.0</v>
      </c>
      <c r="B31" s="86" t="s">
        <v>95</v>
      </c>
      <c r="C31" s="86" t="s">
        <v>94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87"/>
      <c r="N31" s="79"/>
    </row>
    <row r="32" spans="8:8" ht="15.75">
      <c r="A32" s="93"/>
      <c r="B32" s="88"/>
      <c r="C32" s="88"/>
      <c r="D32" s="103"/>
      <c r="E32" s="103"/>
      <c r="F32" s="103"/>
      <c r="G32" s="103"/>
      <c r="H32" s="103"/>
      <c r="I32" s="103"/>
      <c r="J32" s="103"/>
      <c r="K32" s="103"/>
      <c r="L32" s="103"/>
      <c r="M32" s="87"/>
      <c r="N32" s="79"/>
    </row>
    <row r="33" spans="8:8" ht="15.75">
      <c r="A33" s="94" t="s">
        <v>16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7"/>
    </row>
    <row r="34" spans="8:8" ht="15.75">
      <c r="A34" s="69">
        <v>1.0</v>
      </c>
      <c r="B34" s="68" t="s">
        <v>54</v>
      </c>
      <c r="C34" s="68" t="s">
        <v>14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96"/>
      <c r="N34" s="79"/>
    </row>
    <row r="35" spans="8:8" ht="15.75">
      <c r="A35" s="76"/>
      <c r="B35" s="75"/>
      <c r="C35" s="75"/>
      <c r="D35" s="103"/>
      <c r="E35" s="103"/>
      <c r="F35" s="103"/>
      <c r="G35" s="103"/>
      <c r="H35" s="103"/>
      <c r="I35" s="103"/>
      <c r="J35" s="103"/>
      <c r="K35" s="103"/>
      <c r="L35" s="103"/>
      <c r="M35" s="97"/>
      <c r="N35" s="79"/>
    </row>
    <row r="36" spans="8:8" ht="15.75">
      <c r="A36" s="69">
        <v>2.0</v>
      </c>
      <c r="B36" s="69" t="s">
        <v>20</v>
      </c>
      <c r="C36" s="69" t="s">
        <v>11</v>
      </c>
      <c r="D36" s="103"/>
      <c r="E36" s="103"/>
      <c r="F36" s="103"/>
      <c r="G36" s="103"/>
      <c r="H36" s="103"/>
      <c r="I36" s="103"/>
      <c r="J36" s="103"/>
      <c r="K36" s="103"/>
      <c r="L36" s="103"/>
      <c r="M36" s="96"/>
      <c r="N36" s="79"/>
    </row>
    <row r="37" spans="8:8" ht="15.75">
      <c r="A37" s="76"/>
      <c r="B37" s="76"/>
      <c r="C37" s="76"/>
      <c r="D37" s="103"/>
      <c r="E37" s="103"/>
      <c r="F37" s="98"/>
      <c r="G37" s="103"/>
      <c r="H37" s="103"/>
      <c r="I37" s="103"/>
      <c r="J37" s="103"/>
      <c r="K37" s="103"/>
      <c r="L37" s="103"/>
      <c r="M37" s="97"/>
      <c r="N37" s="79"/>
    </row>
    <row r="38" spans="8:8" ht="15.75">
      <c r="A38" s="69">
        <v>3.0</v>
      </c>
      <c r="B38" s="68" t="s">
        <v>32</v>
      </c>
      <c r="C38" s="68" t="s">
        <v>33</v>
      </c>
      <c r="D38" s="103"/>
      <c r="E38" s="103"/>
      <c r="F38" s="103"/>
      <c r="G38" s="103"/>
      <c r="H38" s="103"/>
      <c r="I38" s="103"/>
      <c r="J38" s="103"/>
      <c r="K38" s="103"/>
      <c r="L38" s="103"/>
      <c r="M38" s="99"/>
      <c r="N38" s="104"/>
    </row>
    <row r="39" spans="8:8" ht="15.75">
      <c r="A39" s="76"/>
      <c r="B39" s="75"/>
      <c r="C39" s="75"/>
      <c r="D39" s="103"/>
      <c r="E39" s="103"/>
      <c r="F39" s="103"/>
      <c r="G39" s="103"/>
      <c r="H39" s="103"/>
      <c r="I39" s="103"/>
      <c r="J39" s="103"/>
      <c r="K39" s="103"/>
      <c r="L39" s="103"/>
      <c r="M39" s="100"/>
      <c r="N39" s="79"/>
    </row>
    <row r="40" spans="8:8" ht="15.75">
      <c r="A40" s="69">
        <v>4.0</v>
      </c>
      <c r="B40" s="69" t="s">
        <v>24</v>
      </c>
      <c r="C40" s="69" t="s">
        <v>25</v>
      </c>
      <c r="D40" s="103"/>
      <c r="E40" s="103"/>
      <c r="F40" s="103"/>
      <c r="G40" s="103"/>
      <c r="H40" s="103"/>
      <c r="I40" s="103"/>
      <c r="J40" s="103"/>
      <c r="K40" s="101"/>
      <c r="L40" s="101"/>
      <c r="M40" s="96"/>
      <c r="N40" s="79"/>
    </row>
    <row r="41" spans="8:8" ht="15.75">
      <c r="A41" s="76"/>
      <c r="B41" s="76"/>
      <c r="C41" s="76"/>
      <c r="D41" s="103"/>
      <c r="E41" s="103"/>
      <c r="F41" s="103"/>
      <c r="G41" s="103"/>
      <c r="H41" s="103"/>
      <c r="I41" s="103"/>
      <c r="J41" s="103"/>
      <c r="K41" s="101"/>
      <c r="L41" s="101"/>
      <c r="M41" s="97"/>
      <c r="N41" s="79"/>
    </row>
    <row r="42" spans="8:8" ht="15.75">
      <c r="A42" s="68">
        <v>5.0</v>
      </c>
      <c r="B42" s="69" t="s">
        <v>27</v>
      </c>
      <c r="C42" s="69" t="s">
        <v>28</v>
      </c>
      <c r="D42" s="103"/>
      <c r="E42" s="103"/>
      <c r="F42" s="103"/>
      <c r="G42" s="103"/>
      <c r="H42" s="103"/>
      <c r="I42" s="103"/>
      <c r="J42" s="103"/>
      <c r="K42" s="101"/>
      <c r="L42" s="101"/>
      <c r="M42" s="96"/>
      <c r="N42" s="79"/>
    </row>
    <row r="43" spans="8:8" ht="15.75">
      <c r="A43" s="75"/>
      <c r="B43" s="76"/>
      <c r="C43" s="76"/>
      <c r="D43" s="103"/>
      <c r="E43" s="103"/>
      <c r="F43" s="103"/>
      <c r="G43" s="103"/>
      <c r="H43" s="103"/>
      <c r="I43" s="103"/>
      <c r="J43" s="103"/>
      <c r="K43" s="101"/>
      <c r="L43" s="101"/>
      <c r="M43" s="97"/>
      <c r="N43" s="79"/>
    </row>
    <row r="44" spans="8:8" ht="15.75">
      <c r="A44" s="68">
        <v>6.0</v>
      </c>
      <c r="B44" s="69" t="s">
        <v>55</v>
      </c>
      <c r="C44" s="69" t="s">
        <v>25</v>
      </c>
      <c r="D44" s="103"/>
      <c r="E44" s="103"/>
      <c r="F44" s="103"/>
      <c r="G44" s="103"/>
      <c r="H44" s="103"/>
      <c r="I44" s="103"/>
      <c r="J44" s="103"/>
      <c r="K44" s="101"/>
      <c r="L44" s="101"/>
      <c r="M44" s="96"/>
      <c r="N44" s="80"/>
    </row>
    <row r="45" spans="8:8" ht="15.75">
      <c r="A45" s="75"/>
      <c r="B45" s="76"/>
      <c r="C45" s="76"/>
      <c r="D45" s="103"/>
      <c r="E45" s="103"/>
      <c r="F45" s="103"/>
      <c r="G45" s="103"/>
      <c r="H45" s="103"/>
      <c r="I45" s="103"/>
      <c r="J45" s="103"/>
      <c r="K45" s="101"/>
      <c r="L45" s="101"/>
      <c r="M45" s="97"/>
      <c r="N45" s="82"/>
    </row>
    <row r="46" spans="8:8" ht="15.75">
      <c r="A46" s="68">
        <v>7.0</v>
      </c>
      <c r="B46" s="69" t="s">
        <v>68</v>
      </c>
      <c r="C46" s="69" t="s">
        <v>69</v>
      </c>
      <c r="D46" s="103"/>
      <c r="E46" s="103"/>
      <c r="F46" s="103"/>
      <c r="G46" s="103"/>
      <c r="H46" s="103"/>
      <c r="I46" s="103"/>
      <c r="J46" s="103"/>
      <c r="K46" s="101"/>
      <c r="L46" s="101"/>
      <c r="M46" s="96"/>
      <c r="N46" s="80"/>
    </row>
    <row r="47" spans="8:8" ht="15.75">
      <c r="A47" s="75"/>
      <c r="B47" s="76"/>
      <c r="C47" s="76"/>
      <c r="D47" s="103"/>
      <c r="E47" s="103"/>
      <c r="F47" s="103"/>
      <c r="G47" s="103"/>
      <c r="H47" s="103"/>
      <c r="I47" s="103"/>
      <c r="J47" s="103"/>
      <c r="K47" s="101"/>
      <c r="L47" s="101"/>
      <c r="M47" s="97"/>
      <c r="N47" s="82"/>
    </row>
    <row r="48" spans="8:8" ht="15.75">
      <c r="A48" s="68">
        <v>8.0</v>
      </c>
      <c r="B48" s="69" t="s">
        <v>70</v>
      </c>
      <c r="C48" s="69" t="s">
        <v>71</v>
      </c>
      <c r="D48" s="103"/>
      <c r="E48" s="103"/>
      <c r="F48" s="103"/>
      <c r="G48" s="103"/>
      <c r="H48" s="103"/>
      <c r="I48" s="103"/>
      <c r="J48" s="103"/>
      <c r="K48" s="101"/>
      <c r="L48" s="101"/>
      <c r="M48" s="69"/>
      <c r="N48" s="80"/>
    </row>
    <row r="49" spans="8:8" ht="15.75">
      <c r="A49" s="75"/>
      <c r="B49" s="76"/>
      <c r="C49" s="76"/>
      <c r="D49" s="103"/>
      <c r="E49" s="103"/>
      <c r="F49" s="103"/>
      <c r="G49" s="103"/>
      <c r="H49" s="103"/>
      <c r="I49" s="103"/>
      <c r="J49" s="103"/>
      <c r="K49" s="101"/>
      <c r="L49" s="101"/>
      <c r="M49" s="76"/>
      <c r="N49" s="82"/>
    </row>
  </sheetData>
  <mergeCells count="112">
    <mergeCell ref="N48:N49"/>
    <mergeCell ref="A44:A45"/>
    <mergeCell ref="M40:M41"/>
    <mergeCell ref="B27:B28"/>
    <mergeCell ref="M4:M5"/>
    <mergeCell ref="N25:N26"/>
    <mergeCell ref="A4:A5"/>
    <mergeCell ref="N4:N5"/>
    <mergeCell ref="A8:A9"/>
    <mergeCell ref="M25:M26"/>
    <mergeCell ref="N23:N24"/>
    <mergeCell ref="C4:C5"/>
    <mergeCell ref="N12:N13"/>
    <mergeCell ref="M18:M19"/>
    <mergeCell ref="C8:C9"/>
    <mergeCell ref="N18:N19"/>
    <mergeCell ref="M14:M15"/>
    <mergeCell ref="M16:M17"/>
    <mergeCell ref="A48:A49"/>
    <mergeCell ref="M42:M43"/>
    <mergeCell ref="C40:C41"/>
    <mergeCell ref="B42:B43"/>
    <mergeCell ref="A33:N33"/>
    <mergeCell ref="B4:B5"/>
    <mergeCell ref="M23:M24"/>
    <mergeCell ref="B25:B26"/>
    <mergeCell ref="A12:A13"/>
    <mergeCell ref="A6:A7"/>
    <mergeCell ref="A2:N2"/>
    <mergeCell ref="A1:N1"/>
    <mergeCell ref="B48:B49"/>
    <mergeCell ref="M46:M47"/>
    <mergeCell ref="B38:B39"/>
    <mergeCell ref="C46:C47"/>
    <mergeCell ref="C38:C39"/>
    <mergeCell ref="M27:M28"/>
    <mergeCell ref="A18:A19"/>
    <mergeCell ref="N8:N9"/>
    <mergeCell ref="B6:B7"/>
    <mergeCell ref="C6:C7"/>
    <mergeCell ref="N6:N7"/>
    <mergeCell ref="M6:M7"/>
    <mergeCell ref="B46:B47"/>
    <mergeCell ref="M31:M32"/>
    <mergeCell ref="N36:N37"/>
    <mergeCell ref="C27:C28"/>
    <mergeCell ref="M10:M11"/>
    <mergeCell ref="B8:B9"/>
    <mergeCell ref="A20:N20"/>
    <mergeCell ref="N16:N17"/>
    <mergeCell ref="N10:N11"/>
    <mergeCell ref="N21:N22"/>
    <mergeCell ref="B31:B32"/>
    <mergeCell ref="M48:M49"/>
    <mergeCell ref="A42:A43"/>
    <mergeCell ref="C29:C30"/>
    <mergeCell ref="B29:B30"/>
    <mergeCell ref="C12:C13"/>
    <mergeCell ref="A38:A39"/>
    <mergeCell ref="C42:C43"/>
    <mergeCell ref="A10:A11"/>
    <mergeCell ref="A40:A41"/>
    <mergeCell ref="C18:C19"/>
    <mergeCell ref="C21:C22"/>
    <mergeCell ref="C36:C37"/>
    <mergeCell ref="C25:C26"/>
    <mergeCell ref="B23:B24"/>
    <mergeCell ref="A29:A30"/>
    <mergeCell ref="C10:C11"/>
    <mergeCell ref="C16:C17"/>
    <mergeCell ref="A31:A32"/>
    <mergeCell ref="C44:C45"/>
    <mergeCell ref="A25:A26"/>
    <mergeCell ref="N27:N28"/>
    <mergeCell ref="B40:B41"/>
    <mergeCell ref="N46:N47"/>
    <mergeCell ref="N31:N32"/>
    <mergeCell ref="M36:M37"/>
    <mergeCell ref="N42:N43"/>
    <mergeCell ref="M34:M35"/>
    <mergeCell ref="N40:N41"/>
    <mergeCell ref="N38:N39"/>
    <mergeCell ref="N44:N45"/>
    <mergeCell ref="M44:M45"/>
    <mergeCell ref="C14:C15"/>
    <mergeCell ref="B36:B37"/>
    <mergeCell ref="A21:A22"/>
    <mergeCell ref="B10:B11"/>
    <mergeCell ref="M38:M39"/>
    <mergeCell ref="A46:A47"/>
    <mergeCell ref="C48:C49"/>
    <mergeCell ref="N34:N35"/>
    <mergeCell ref="C31:C32"/>
    <mergeCell ref="M8:M9"/>
    <mergeCell ref="A23:A24"/>
    <mergeCell ref="N14:N15"/>
    <mergeCell ref="M12:M13"/>
    <mergeCell ref="M21:M22"/>
    <mergeCell ref="A34:A35"/>
    <mergeCell ref="B12:B13"/>
    <mergeCell ref="C34:C35"/>
    <mergeCell ref="B14:B15"/>
    <mergeCell ref="B16:B17"/>
    <mergeCell ref="A16:A17"/>
    <mergeCell ref="A14:A15"/>
    <mergeCell ref="B34:B35"/>
    <mergeCell ref="A36:A37"/>
    <mergeCell ref="C23:C24"/>
    <mergeCell ref="B18:B19"/>
    <mergeCell ref="B44:B45"/>
    <mergeCell ref="A27:A28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Хорошев Павел Вячеславович</dc:creator>
  <cp:lastModifiedBy>Хорошев Павел Вячеславович</cp:lastModifiedBy>
  <dcterms:created xsi:type="dcterms:W3CDTF">2017-12-21T23:06:03Z</dcterms:created>
  <dcterms:modified xsi:type="dcterms:W3CDTF">2019-06-28T20:17:41Z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